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d\OneDrive\Documents\DESIGN BUILD\FITNESS\Part_3\"/>
    </mc:Choice>
  </mc:AlternateContent>
  <xr:revisionPtr revIDLastSave="0" documentId="8_{89A185D3-7E16-4BDF-8627-2FB41B23A2AF}" xr6:coauthVersionLast="47" xr6:coauthVersionMax="47" xr10:uidLastSave="{00000000-0000-0000-0000-000000000000}"/>
  <bookViews>
    <workbookView xWindow="1905" yWindow="1905" windowWidth="21600" windowHeight="11385" xr2:uid="{4819DA07-722B-46C8-ADD0-8C82C11F31B5}"/>
  </bookViews>
  <sheets>
    <sheet name="Space Tabs" sheetId="1" r:id="rId1"/>
  </sheets>
  <definedNames>
    <definedName name="_xlnm.Print_Area" localSheetId="0">'Space Tabs'!$A$1:$G$97</definedName>
    <definedName name="Z_22FD304C_E1F1_4E67_9DFE_D6330899938A_.wvu.PrintArea" localSheetId="0" hidden="1">'Space Tabs'!$A$1:$G$97</definedName>
    <definedName name="Z_6FECBDB9_218F_4EF7_AB6E_3671527E4545_.wvu.PrintArea" localSheetId="0" hidden="1">'Space Tabs'!$A$1:$G$97</definedName>
    <definedName name="Z_8B0E5930_6B95_4A59_91AD_054FF4FDF4D3_.wvu.PrintArea" localSheetId="0" hidden="1">'Space Tabs'!$A$1:$G$97</definedName>
    <definedName name="Z_8B847B42_BD6C_4913_BE8C_0560A5319294_.wvu.PrintArea" localSheetId="0" hidden="1">'Space Tabs'!$A$1:$G$97</definedName>
    <definedName name="Z_A6C83B9D_34EE_41BF_8E8B_14044E3E3D82_.wvu.PrintArea" localSheetId="0" hidden="1">'Space Tabs'!$A$1:$G$97</definedName>
    <definedName name="Z_C5F75C01_CF64_46C8_A664_BFE12C252E1F_.wvu.PrintArea" localSheetId="0" hidden="1">'Space Tabs'!$A$1:$G$97</definedName>
  </definedNames>
  <calcPr calcId="191029"/>
  <customWorkbookViews>
    <customWorkbookView name="james lloyd - Personal View" guid="{A6C83B9D-34EE-41BF-8E8B-14044E3E3D82}" mergeInterval="0" personalView="1" xWindow="127" yWindow="127" windowWidth="1440" windowHeight="759" activeSheetId="1"/>
    <customWorkbookView name="cooksd - Personal View" guid="{C5F75C01-CF64-46C8-A664-BFE12C252E1F}" mergeInterval="0" personalView="1" maximized="1" windowWidth="1178" windowHeight="801" activeSheetId="1"/>
    <customWorkbookView name="E Mion - Personal View" guid="{22FD304C-E1F1-4E67-9DFE-D6330899938A}" mergeInterval="0" personalView="1" maximized="1" windowWidth="1020" windowHeight="578" activeSheetId="1"/>
    <customWorkbookView name="Ying - Personal View" guid="{6FECBDB9-218F-4EF7-AB6E-3671527E4545}" mergeInterval="0" personalView="1" maximized="1" windowWidth="815" windowHeight="596" activeSheetId="1"/>
    <customWorkbookView name="McKendrick, Maura - Personal View" guid="{8B847B42-BD6C-4913-BE8C-0560A5319294}" mergeInterval="0" personalView="1" maximized="1" windowWidth="1676" windowHeight="825" activeSheetId="1"/>
    <customWorkbookView name="Thomas Orr - Personal View" guid="{8B0E5930-6B95-4A59-91AD-054FF4FDF4D3}" mergeInterval="0" personalView="1" maximized="1" xWindow="-1288" yWindow="-264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/>
  <c r="D7" i="1"/>
  <c r="E7" i="1"/>
  <c r="D8" i="1"/>
  <c r="E8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8" i="1"/>
  <c r="E18" i="1"/>
  <c r="D19" i="1"/>
  <c r="E19" i="1"/>
  <c r="D20" i="1"/>
  <c r="E20" i="1"/>
  <c r="D21" i="1"/>
  <c r="E21" i="1"/>
  <c r="D22" i="1"/>
  <c r="E22" i="1"/>
  <c r="D24" i="1"/>
  <c r="E24" i="1"/>
  <c r="D25" i="1"/>
  <c r="E25" i="1"/>
  <c r="D26" i="1"/>
  <c r="E26" i="1"/>
  <c r="D27" i="1"/>
  <c r="E27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8" i="1"/>
  <c r="E48" i="1"/>
  <c r="D49" i="1"/>
  <c r="E49" i="1"/>
  <c r="D50" i="1"/>
  <c r="E50" i="1"/>
  <c r="D51" i="1"/>
  <c r="E51" i="1"/>
  <c r="D52" i="1"/>
  <c r="E52" i="1"/>
  <c r="D53" i="1"/>
  <c r="E53" i="1"/>
  <c r="D55" i="1"/>
  <c r="E55" i="1"/>
  <c r="D56" i="1"/>
  <c r="E56" i="1"/>
  <c r="D57" i="1"/>
  <c r="E57" i="1"/>
  <c r="D58" i="1"/>
  <c r="E58" i="1"/>
  <c r="D59" i="1"/>
  <c r="E59" i="1"/>
  <c r="D61" i="1"/>
  <c r="E61" i="1"/>
  <c r="D62" i="1"/>
  <c r="E62" i="1"/>
  <c r="D63" i="1"/>
  <c r="E63" i="1"/>
  <c r="D64" i="1"/>
  <c r="E64" i="1"/>
  <c r="D65" i="1"/>
  <c r="E65" i="1"/>
  <c r="D67" i="1"/>
  <c r="E67" i="1"/>
  <c r="D68" i="1"/>
  <c r="E68" i="1"/>
  <c r="D69" i="1"/>
  <c r="E69" i="1"/>
  <c r="D70" i="1"/>
  <c r="E70" i="1"/>
  <c r="D71" i="1"/>
  <c r="E71" i="1"/>
  <c r="D72" i="1"/>
  <c r="E72" i="1"/>
  <c r="D75" i="1"/>
  <c r="E75" i="1"/>
  <c r="D76" i="1"/>
  <c r="E76" i="1"/>
  <c r="D77" i="1"/>
  <c r="E77" i="1"/>
  <c r="D78" i="1"/>
  <c r="E78" i="1"/>
  <c r="D79" i="1"/>
  <c r="E79" i="1"/>
  <c r="D80" i="1"/>
  <c r="E80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4" i="1"/>
  <c r="D96" i="1" s="1"/>
  <c r="E94" i="1" l="1"/>
  <c r="E96" i="1" s="1"/>
</calcChain>
</file>

<file path=xl/sharedStrings.xml><?xml version="1.0" encoding="utf-8"?>
<sst xmlns="http://schemas.openxmlformats.org/spreadsheetml/2006/main" count="98" uniqueCount="90">
  <si>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</si>
  <si>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</si>
  <si>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</si>
  <si>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</si>
  <si>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</si>
  <si>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</si>
  <si>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</si>
  <si>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</si>
  <si>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</si>
  <si>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Ideal Dimensions?</t>
  </si>
  <si>
    <t>Remarks</t>
  </si>
  <si>
    <t>Lobby/Reception</t>
  </si>
  <si>
    <t>Control Counter/Equipment Issue/Storage</t>
  </si>
  <si>
    <t>Administrative</t>
  </si>
  <si>
    <t>Director's Office</t>
  </si>
  <si>
    <t>Program Manager's Office</t>
  </si>
  <si>
    <t>Copy/Work/Break Room</t>
  </si>
  <si>
    <t>Gymnasium</t>
  </si>
  <si>
    <t>Basketball/Volleyball Courts(s)</t>
  </si>
  <si>
    <t>Spectator Seating</t>
  </si>
  <si>
    <t>Storage/Support</t>
  </si>
  <si>
    <t>Unit PT/Group Exercise</t>
  </si>
  <si>
    <t>Group Exercise Room</t>
  </si>
  <si>
    <t>Fitness Spaces</t>
  </si>
  <si>
    <t>Stretching/Warm-up/Cool-down</t>
  </si>
  <si>
    <t>Selectorized (machine) Weights</t>
  </si>
  <si>
    <t>Free/Plate-loaded Weights</t>
  </si>
  <si>
    <t>Shared space under "Fitness Area"</t>
  </si>
  <si>
    <t>Fitness Assessment Room</t>
  </si>
  <si>
    <t>Structured Activities</t>
  </si>
  <si>
    <t>Structured Activity Space</t>
  </si>
  <si>
    <t>Racquetball Courts</t>
  </si>
  <si>
    <t>Spectator Area/Officiating</t>
  </si>
  <si>
    <t>Locker Rooms</t>
  </si>
  <si>
    <t>Men's Locker Room</t>
  </si>
  <si>
    <t>Women's Locker Room</t>
  </si>
  <si>
    <t>Sauna</t>
  </si>
  <si>
    <t>Convertible Locker Space</t>
  </si>
  <si>
    <t>Support Areas</t>
  </si>
  <si>
    <t>Laundry</t>
  </si>
  <si>
    <t>Additional Programmatic Storage</t>
  </si>
  <si>
    <t>Other Program Areas</t>
  </si>
  <si>
    <t>Massage Room</t>
  </si>
  <si>
    <t>Physical Therapy/Rehabilitation Training</t>
  </si>
  <si>
    <t>Family Changing Room</t>
  </si>
  <si>
    <t>Parent Child Area</t>
  </si>
  <si>
    <t>Fitness Program Manager's Office</t>
  </si>
  <si>
    <t>Support Staff Area</t>
  </si>
  <si>
    <t>Open-office workstations</t>
  </si>
  <si>
    <t>Classroom/Training Room</t>
  </si>
  <si>
    <t>Resource Room/Computer Lab</t>
  </si>
  <si>
    <t>Demonstration Kitchen</t>
  </si>
  <si>
    <t>Entry Lobby and Waiting/Display</t>
  </si>
  <si>
    <t>Concessions</t>
  </si>
  <si>
    <t>Covered Public Space</t>
  </si>
  <si>
    <t>Male Toilets</t>
  </si>
  <si>
    <t>Female Toilets</t>
  </si>
  <si>
    <t>Maintenance Bay</t>
  </si>
  <si>
    <t>Press Box</t>
  </si>
  <si>
    <t>Storage - Concessions</t>
  </si>
  <si>
    <t>Storage - Field</t>
  </si>
  <si>
    <t>Building Support/Vertical Circulation</t>
  </si>
  <si>
    <t>(omit Multipurpose Fields Support Building spaces if Fields are not a component of the project)</t>
  </si>
  <si>
    <t>Kiosk (Communications &amp; Lighting)</t>
  </si>
  <si>
    <t>Administrative/ Support Staff</t>
  </si>
  <si>
    <t>Functional Fitness</t>
  </si>
  <si>
    <t>Auxiliary Gym</t>
  </si>
  <si>
    <t>Receiving &amp; Equipment Repair/Storage</t>
  </si>
  <si>
    <t>Retail/Vending/Food and Beverage Sales</t>
  </si>
  <si>
    <t>Janitor's Closet</t>
  </si>
  <si>
    <t>Public Restrooms</t>
  </si>
  <si>
    <t>Program Managers' Offices</t>
  </si>
  <si>
    <t>Classroom</t>
  </si>
  <si>
    <t>Cardiovascular (cardio) Equipment</t>
  </si>
  <si>
    <t>Indoor Track</t>
  </si>
  <si>
    <t>High Intensity Tactical Training Center(HITT)</t>
  </si>
  <si>
    <t xml:space="preserve">Indoor Cycling </t>
  </si>
  <si>
    <t>Related Program/Facility Areas</t>
  </si>
  <si>
    <t>Pool</t>
  </si>
  <si>
    <t>Multipurpose Field</t>
  </si>
  <si>
    <t>Outdoor Track</t>
  </si>
  <si>
    <t>Softball Field</t>
  </si>
  <si>
    <t>Marine Corps Functional Fitness Space</t>
  </si>
  <si>
    <t>Marine Corps Space</t>
  </si>
  <si>
    <t>Navy, may be included as "Structured Activity" space</t>
  </si>
  <si>
    <t>Health Promotion Areas</t>
  </si>
  <si>
    <t>May be shared with Fitness Center</t>
  </si>
  <si>
    <t>(Marine Corps-only spaces; omit spaces if Navy facility or if not a component of the project)</t>
  </si>
  <si>
    <t>Tied to classrooms and kitchen</t>
  </si>
  <si>
    <t>Multipurpose Fields/Softball Fields Support Bldg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</si>
</sst>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trike/>
      <sz val="10"/>
      <name val="Cambria"/>
      <family val="1"/>
    </font>
    <font>
      <strike/>
      <sz val="12"/>
      <name val="Cambria"/>
      <family val="1"/>
    </font>
    <font>
      <b/>
      <sz val="10"/>
      <name val="Cambria"/>
      <family val="1"/>
    </font>
    <font>
      <sz val="10"/>
      <color indexed="10"/>
      <name val="Cambria"/>
      <family val="1"/>
    </font>
    <font>
      <sz val="1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0" xfId="0" applyNumberFormat="1"/>
    <xf numFmtId="0" fontId="3" fillId="2" borderId="8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1" fontId="0" fillId="0" borderId="2" xfId="0" applyNumberFormat="1" applyBorder="1" applyAlignment="1">
      <alignment horizontal="center" vertical="top"/>
    </xf>
    <xf numFmtId="2" fontId="0" fillId="0" borderId="2" xfId="0" applyNumberFormat="1" applyBorder="1" applyAlignment="1">
      <alignment horizontal="center" vertical="top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2" fillId="0" borderId="17" xfId="0" applyFont="1" applyBorder="1" applyAlignment="1">
      <alignment horizontal="left"/>
    </xf>
    <xf numFmtId="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1" fontId="0" fillId="0" borderId="22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5" fillId="0" borderId="0" xfId="0" applyFont="1"/>
    <xf numFmtId="1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6" fillId="0" borderId="0" xfId="0" applyFont="1"/>
    <xf numFmtId="0" fontId="5" fillId="0" borderId="3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19" xfId="0" applyFont="1" applyBorder="1"/>
    <xf numFmtId="0" fontId="5" fillId="0" borderId="7" xfId="0" applyFont="1" applyBorder="1" applyAlignment="1">
      <alignment horizontal="left"/>
    </xf>
    <xf numFmtId="0" fontId="0" fillId="0" borderId="14" xfId="0" applyBorder="1" applyAlignment="1">
      <alignment horizontal="left" wrapText="1"/>
    </xf>
    <xf numFmtId="0" fontId="7" fillId="0" borderId="17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0" fontId="9" fillId="0" borderId="18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15" xfId="0" applyFont="1" applyBorder="1" applyAlignment="1">
      <alignment horizontal="left"/>
    </xf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17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3" fillId="2" borderId="29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D1793-5674-4A39-A502-A9409C62B5D3}">
  <sheetPr>
    <pageSetUpPr fitToPage="1"/>
  </sheetPr>
  <dimension ref="A1:H97"/>
  <sheetViews>
    <sheetView tabSelected="1" workbookViewId="0">
      <selection activeCell="A83" sqref="A83"/>
    </sheetView>
  </sheetViews>
  <sheetFormatPr defaultRowHeight="12.75" x14ac:dyDescent="0.2"/>
  <cols>
    <col min="1" max="1" width="38" customWidth="1"/>
    <col min="2" max="2" width="7.42578125" customWidth="1"/>
    <col min="3" max="3" width="8.28515625" customWidth="1"/>
    <col min="4" max="4" width="8.42578125" style="14" customWidth="1"/>
    <col min="5" max="5" width="8.5703125" customWidth="1"/>
    <col min="6" max="6" width="19.7109375" customWidth="1"/>
    <col min="7" max="7" width="34.140625" customWidth="1"/>
  </cols>
  <sheetData>
    <row r="1" spans="1:7" ht="38.25" x14ac:dyDescent="0.2">
      <c r="A1" s="18" t="s">
        <v>4</v>
      </c>
      <c r="B1" s="15" t="s">
        <v>5</v>
      </c>
      <c r="C1" s="15" t="s">
        <v>6</v>
      </c>
      <c r="D1" s="16" t="s">
        <v>7</v>
      </c>
      <c r="E1" s="15" t="s">
        <v>8</v>
      </c>
      <c r="F1" s="15" t="s">
        <v>9</v>
      </c>
      <c r="G1" s="17" t="s">
        <v>10</v>
      </c>
    </row>
    <row r="2" spans="1:7" ht="18.75" customHeight="1" x14ac:dyDescent="0.2">
      <c r="A2" s="25" t="s">
        <v>11</v>
      </c>
      <c r="B2" s="20"/>
      <c r="C2" s="20"/>
      <c r="D2" s="21"/>
      <c r="E2" s="22"/>
      <c r="F2" s="23"/>
      <c r="G2" s="24"/>
    </row>
    <row r="3" spans="1:7" x14ac:dyDescent="0.2">
      <c r="A3" s="1" t="s">
        <v>52</v>
      </c>
      <c r="B3" s="2">
        <v>0</v>
      </c>
      <c r="C3" s="2"/>
      <c r="D3" s="11">
        <f t="shared" ref="D3:D8" si="0">B3*C3</f>
        <v>0</v>
      </c>
      <c r="E3" s="4">
        <f t="shared" ref="E3:E65" si="1">PRODUCT(D3,0.09290304)</f>
        <v>0</v>
      </c>
      <c r="F3" s="7"/>
      <c r="G3" s="8"/>
    </row>
    <row r="4" spans="1:7" x14ac:dyDescent="0.2">
      <c r="A4" s="44" t="s">
        <v>12</v>
      </c>
      <c r="B4" s="29">
        <v>0</v>
      </c>
      <c r="C4" s="29"/>
      <c r="D4" s="30">
        <f t="shared" si="0"/>
        <v>0</v>
      </c>
      <c r="E4" s="31">
        <f t="shared" si="1"/>
        <v>0</v>
      </c>
      <c r="F4" s="32"/>
      <c r="G4" s="33"/>
    </row>
    <row r="5" spans="1:7" x14ac:dyDescent="0.2">
      <c r="A5" s="1" t="s">
        <v>68</v>
      </c>
      <c r="B5" s="2">
        <v>0</v>
      </c>
      <c r="C5" s="2"/>
      <c r="D5" s="11">
        <f t="shared" si="0"/>
        <v>0</v>
      </c>
      <c r="E5" s="4">
        <f t="shared" si="1"/>
        <v>0</v>
      </c>
      <c r="F5" s="7"/>
      <c r="G5" s="8"/>
    </row>
    <row r="6" spans="1:7" x14ac:dyDescent="0.2">
      <c r="A6" s="1" t="s">
        <v>70</v>
      </c>
      <c r="B6" s="2">
        <v>0</v>
      </c>
      <c r="C6" s="2"/>
      <c r="D6" s="11">
        <f t="shared" si="0"/>
        <v>0</v>
      </c>
      <c r="E6" s="4">
        <f t="shared" si="1"/>
        <v>0</v>
      </c>
      <c r="F6" s="7"/>
      <c r="G6" s="8"/>
    </row>
    <row r="7" spans="1:7" x14ac:dyDescent="0.2">
      <c r="A7" s="1" t="s">
        <v>69</v>
      </c>
      <c r="B7" s="2">
        <v>0</v>
      </c>
      <c r="C7" s="2"/>
      <c r="D7" s="11">
        <f t="shared" si="0"/>
        <v>0</v>
      </c>
      <c r="E7" s="4">
        <f t="shared" si="1"/>
        <v>0</v>
      </c>
      <c r="F7" s="7"/>
      <c r="G7" s="8"/>
    </row>
    <row r="8" spans="1:7" ht="13.5" thickBot="1" x14ac:dyDescent="0.25">
      <c r="A8" s="34"/>
      <c r="B8" s="35">
        <v>0</v>
      </c>
      <c r="C8" s="35"/>
      <c r="D8" s="36">
        <f t="shared" si="0"/>
        <v>0</v>
      </c>
      <c r="E8" s="37">
        <f t="shared" si="1"/>
        <v>0</v>
      </c>
      <c r="F8" s="38"/>
      <c r="G8" s="26"/>
    </row>
    <row r="9" spans="1:7" ht="18.75" customHeight="1" x14ac:dyDescent="0.2">
      <c r="A9" s="39" t="s">
        <v>13</v>
      </c>
      <c r="B9" s="19"/>
      <c r="C9" s="19"/>
      <c r="D9" s="40"/>
      <c r="E9" s="41"/>
      <c r="F9" s="42"/>
      <c r="G9" s="43"/>
    </row>
    <row r="10" spans="1:7" x14ac:dyDescent="0.2">
      <c r="A10" s="1" t="s">
        <v>14</v>
      </c>
      <c r="B10" s="2">
        <v>0</v>
      </c>
      <c r="C10" s="2"/>
      <c r="D10" s="11">
        <f>B10*C10</f>
        <v>0</v>
      </c>
      <c r="E10" s="4">
        <f t="shared" si="1"/>
        <v>0</v>
      </c>
      <c r="F10" s="7"/>
      <c r="G10" s="8"/>
    </row>
    <row r="11" spans="1:7" x14ac:dyDescent="0.2">
      <c r="A11" s="1" t="s">
        <v>71</v>
      </c>
      <c r="B11" s="2">
        <v>0</v>
      </c>
      <c r="C11" s="2"/>
      <c r="D11" s="11">
        <f t="shared" ref="D11:D30" si="2">B11*C11</f>
        <v>0</v>
      </c>
      <c r="E11" s="4">
        <f t="shared" si="1"/>
        <v>0</v>
      </c>
      <c r="F11" s="7"/>
      <c r="G11" s="8"/>
    </row>
    <row r="12" spans="1:7" x14ac:dyDescent="0.2">
      <c r="A12" s="1" t="s">
        <v>64</v>
      </c>
      <c r="B12" s="2">
        <v>0</v>
      </c>
      <c r="C12" s="2"/>
      <c r="D12" s="11">
        <f t="shared" si="2"/>
        <v>0</v>
      </c>
      <c r="E12" s="4">
        <f t="shared" si="1"/>
        <v>0</v>
      </c>
      <c r="F12" s="7"/>
      <c r="G12" s="8" t="s">
        <v>48</v>
      </c>
    </row>
    <row r="13" spans="1:7" x14ac:dyDescent="0.2">
      <c r="A13" s="1" t="s">
        <v>72</v>
      </c>
      <c r="B13" s="2">
        <v>0</v>
      </c>
      <c r="C13" s="2"/>
      <c r="D13" s="11">
        <f t="shared" si="2"/>
        <v>0</v>
      </c>
      <c r="E13" s="4">
        <f t="shared" si="1"/>
        <v>0</v>
      </c>
      <c r="F13" s="7"/>
      <c r="G13" s="8"/>
    </row>
    <row r="14" spans="1:7" x14ac:dyDescent="0.2">
      <c r="A14" s="1" t="s">
        <v>16</v>
      </c>
      <c r="B14" s="2">
        <v>0</v>
      </c>
      <c r="C14" s="2"/>
      <c r="D14" s="11">
        <f t="shared" si="2"/>
        <v>0</v>
      </c>
      <c r="E14" s="4">
        <f t="shared" si="1"/>
        <v>0</v>
      </c>
      <c r="F14" s="7"/>
      <c r="G14" s="8"/>
    </row>
    <row r="15" spans="1:7" x14ac:dyDescent="0.2">
      <c r="A15" s="1"/>
      <c r="B15" s="2">
        <v>0</v>
      </c>
      <c r="C15" s="2"/>
      <c r="D15" s="11">
        <f t="shared" si="2"/>
        <v>0</v>
      </c>
      <c r="E15" s="4">
        <f t="shared" si="1"/>
        <v>0</v>
      </c>
      <c r="F15" s="7"/>
      <c r="G15" s="8"/>
    </row>
    <row r="16" spans="1:7" ht="13.5" thickBot="1" x14ac:dyDescent="0.25">
      <c r="A16" s="34"/>
      <c r="B16" s="35">
        <v>0</v>
      </c>
      <c r="C16" s="35"/>
      <c r="D16" s="36">
        <f t="shared" si="2"/>
        <v>0</v>
      </c>
      <c r="E16" s="37">
        <f t="shared" si="1"/>
        <v>0</v>
      </c>
      <c r="F16" s="38"/>
      <c r="G16" s="26"/>
    </row>
    <row r="17" spans="1:7" ht="18.75" customHeight="1" x14ac:dyDescent="0.2">
      <c r="A17" s="39" t="s">
        <v>17</v>
      </c>
      <c r="B17" s="19"/>
      <c r="C17" s="19"/>
      <c r="D17" s="40"/>
      <c r="E17" s="41"/>
      <c r="F17" s="42"/>
      <c r="G17" s="43"/>
    </row>
    <row r="18" spans="1:7" x14ac:dyDescent="0.2">
      <c r="A18" s="1" t="s">
        <v>18</v>
      </c>
      <c r="B18" s="2">
        <v>0</v>
      </c>
      <c r="C18" s="2"/>
      <c r="D18" s="11">
        <f t="shared" si="2"/>
        <v>0</v>
      </c>
      <c r="E18" s="4">
        <f t="shared" si="1"/>
        <v>0</v>
      </c>
      <c r="F18" s="7"/>
      <c r="G18" s="8"/>
    </row>
    <row r="19" spans="1:7" x14ac:dyDescent="0.2">
      <c r="A19" s="1" t="s">
        <v>19</v>
      </c>
      <c r="B19" s="2">
        <v>0</v>
      </c>
      <c r="C19" s="2"/>
      <c r="D19" s="11">
        <f t="shared" si="2"/>
        <v>0</v>
      </c>
      <c r="E19" s="4">
        <f t="shared" si="1"/>
        <v>0</v>
      </c>
      <c r="F19" s="7"/>
      <c r="G19" s="8"/>
    </row>
    <row r="20" spans="1:7" x14ac:dyDescent="0.2">
      <c r="A20" s="1" t="s">
        <v>20</v>
      </c>
      <c r="B20" s="2">
        <v>0</v>
      </c>
      <c r="C20" s="2"/>
      <c r="D20" s="11">
        <f t="shared" si="2"/>
        <v>0</v>
      </c>
      <c r="E20" s="4">
        <f t="shared" si="1"/>
        <v>0</v>
      </c>
      <c r="F20" s="7"/>
      <c r="G20" s="8"/>
    </row>
    <row r="21" spans="1:7" x14ac:dyDescent="0.2">
      <c r="A21" s="1"/>
      <c r="B21" s="2">
        <v>0</v>
      </c>
      <c r="C21" s="2"/>
      <c r="D21" s="11">
        <f t="shared" si="2"/>
        <v>0</v>
      </c>
      <c r="E21" s="4">
        <f t="shared" si="1"/>
        <v>0</v>
      </c>
      <c r="F21" s="7"/>
      <c r="G21" s="8"/>
    </row>
    <row r="22" spans="1:7" ht="13.5" thickBot="1" x14ac:dyDescent="0.25">
      <c r="A22" s="34"/>
      <c r="B22" s="35">
        <v>0</v>
      </c>
      <c r="C22" s="35"/>
      <c r="D22" s="36">
        <f t="shared" si="2"/>
        <v>0</v>
      </c>
      <c r="E22" s="37">
        <f t="shared" si="1"/>
        <v>0</v>
      </c>
      <c r="F22" s="38"/>
      <c r="G22" s="26"/>
    </row>
    <row r="23" spans="1:7" ht="18.75" customHeight="1" x14ac:dyDescent="0.2">
      <c r="A23" s="39" t="s">
        <v>21</v>
      </c>
      <c r="B23" s="19"/>
      <c r="C23" s="19"/>
      <c r="D23" s="40"/>
      <c r="E23" s="41"/>
      <c r="F23" s="42"/>
      <c r="G23" s="43"/>
    </row>
    <row r="24" spans="1:7" x14ac:dyDescent="0.2">
      <c r="A24" s="1" t="s">
        <v>22</v>
      </c>
      <c r="B24" s="2">
        <v>0</v>
      </c>
      <c r="C24" s="2"/>
      <c r="D24" s="11">
        <f t="shared" si="2"/>
        <v>0</v>
      </c>
      <c r="E24" s="4">
        <f t="shared" si="1"/>
        <v>0</v>
      </c>
      <c r="F24" s="7"/>
      <c r="G24" s="8"/>
    </row>
    <row r="25" spans="1:7" x14ac:dyDescent="0.2">
      <c r="A25" s="1" t="s">
        <v>20</v>
      </c>
      <c r="B25" s="2">
        <v>0</v>
      </c>
      <c r="C25" s="2"/>
      <c r="D25" s="11">
        <f t="shared" si="2"/>
        <v>0</v>
      </c>
      <c r="E25" s="4">
        <f t="shared" si="1"/>
        <v>0</v>
      </c>
      <c r="F25" s="7"/>
      <c r="G25" s="8"/>
    </row>
    <row r="26" spans="1:7" x14ac:dyDescent="0.2">
      <c r="A26" s="1"/>
      <c r="B26" s="2">
        <v>0</v>
      </c>
      <c r="C26" s="2"/>
      <c r="D26" s="11">
        <f t="shared" si="2"/>
        <v>0</v>
      </c>
      <c r="E26" s="4">
        <f t="shared" si="1"/>
        <v>0</v>
      </c>
      <c r="F26" s="7"/>
      <c r="G26" s="8"/>
    </row>
    <row r="27" spans="1:7" ht="13.5" thickBot="1" x14ac:dyDescent="0.25">
      <c r="A27" s="34"/>
      <c r="B27" s="35">
        <v>0</v>
      </c>
      <c r="C27" s="35"/>
      <c r="D27" s="36">
        <f t="shared" si="2"/>
        <v>0</v>
      </c>
      <c r="E27" s="37">
        <f t="shared" si="1"/>
        <v>0</v>
      </c>
      <c r="F27" s="38"/>
      <c r="G27" s="26"/>
    </row>
    <row r="28" spans="1:7" ht="18.75" customHeight="1" x14ac:dyDescent="0.2">
      <c r="A28" s="39" t="s">
        <v>23</v>
      </c>
      <c r="B28" s="19"/>
      <c r="C28" s="19"/>
      <c r="D28" s="40"/>
      <c r="E28" s="41"/>
      <c r="F28" s="42"/>
      <c r="G28" s="43"/>
    </row>
    <row r="29" spans="1:7" x14ac:dyDescent="0.2">
      <c r="A29" s="1" t="s">
        <v>24</v>
      </c>
      <c r="B29" s="2">
        <v>0</v>
      </c>
      <c r="C29" s="2"/>
      <c r="D29" s="11">
        <f t="shared" si="2"/>
        <v>0</v>
      </c>
      <c r="E29" s="4">
        <f t="shared" si="1"/>
        <v>0</v>
      </c>
      <c r="F29" s="7"/>
      <c r="G29" s="27" t="s">
        <v>27</v>
      </c>
    </row>
    <row r="30" spans="1:7" x14ac:dyDescent="0.2">
      <c r="A30" s="1" t="s">
        <v>26</v>
      </c>
      <c r="B30" s="2">
        <v>0</v>
      </c>
      <c r="C30" s="2"/>
      <c r="D30" s="11">
        <f t="shared" si="2"/>
        <v>0</v>
      </c>
      <c r="E30" s="4">
        <f t="shared" si="1"/>
        <v>0</v>
      </c>
      <c r="F30" s="7"/>
      <c r="G30" s="27" t="s">
        <v>27</v>
      </c>
    </row>
    <row r="31" spans="1:7" x14ac:dyDescent="0.2">
      <c r="A31" s="1" t="s">
        <v>25</v>
      </c>
      <c r="B31" s="2">
        <v>0</v>
      </c>
      <c r="C31" s="2"/>
      <c r="D31" s="11">
        <f>B31*C31</f>
        <v>0</v>
      </c>
      <c r="E31" s="4">
        <f t="shared" si="1"/>
        <v>0</v>
      </c>
      <c r="F31" s="7"/>
      <c r="G31" s="27" t="s">
        <v>27</v>
      </c>
    </row>
    <row r="32" spans="1:7" x14ac:dyDescent="0.2">
      <c r="A32" s="1" t="s">
        <v>73</v>
      </c>
      <c r="B32" s="2">
        <v>0</v>
      </c>
      <c r="C32" s="2"/>
      <c r="D32" s="11">
        <f>B32*C32</f>
        <v>0</v>
      </c>
      <c r="E32" s="4">
        <f t="shared" si="1"/>
        <v>0</v>
      </c>
      <c r="F32" s="7"/>
      <c r="G32" s="27" t="s">
        <v>27</v>
      </c>
    </row>
    <row r="33" spans="1:7" x14ac:dyDescent="0.2">
      <c r="A33" s="1" t="s">
        <v>46</v>
      </c>
      <c r="B33" s="2">
        <v>0</v>
      </c>
      <c r="C33" s="2"/>
      <c r="D33" s="11">
        <f t="shared" ref="D33:D64" si="3">B33*C33</f>
        <v>0</v>
      </c>
      <c r="E33" s="4">
        <f t="shared" si="1"/>
        <v>0</v>
      </c>
      <c r="F33" s="7"/>
      <c r="G33" s="8"/>
    </row>
    <row r="34" spans="1:7" x14ac:dyDescent="0.2">
      <c r="A34" s="1" t="s">
        <v>28</v>
      </c>
      <c r="B34" s="2">
        <v>0</v>
      </c>
      <c r="C34" s="2"/>
      <c r="D34" s="11">
        <f t="shared" si="3"/>
        <v>0</v>
      </c>
      <c r="E34" s="4">
        <f t="shared" si="1"/>
        <v>0</v>
      </c>
      <c r="F34" s="7"/>
      <c r="G34" s="8"/>
    </row>
    <row r="35" spans="1:7" x14ac:dyDescent="0.2">
      <c r="A35" s="1" t="s">
        <v>74</v>
      </c>
      <c r="B35" s="2">
        <v>0</v>
      </c>
      <c r="C35" s="2"/>
      <c r="D35" s="11">
        <f t="shared" si="3"/>
        <v>0</v>
      </c>
      <c r="E35" s="4">
        <f t="shared" si="1"/>
        <v>0</v>
      </c>
      <c r="F35" s="7"/>
      <c r="G35" s="8"/>
    </row>
    <row r="36" spans="1:7" ht="13.5" thickBot="1" x14ac:dyDescent="0.25">
      <c r="A36" s="34"/>
      <c r="B36" s="35"/>
      <c r="C36" s="35"/>
      <c r="D36" s="36"/>
      <c r="E36" s="37"/>
      <c r="F36" s="38"/>
      <c r="G36" s="26"/>
    </row>
    <row r="37" spans="1:7" ht="18.75" customHeight="1" x14ac:dyDescent="0.2">
      <c r="A37" s="39" t="s">
        <v>29</v>
      </c>
      <c r="B37" s="19"/>
      <c r="C37" s="19"/>
      <c r="D37" s="40"/>
      <c r="E37" s="41"/>
      <c r="F37" s="42"/>
      <c r="G37" s="43"/>
    </row>
    <row r="38" spans="1:7" x14ac:dyDescent="0.2">
      <c r="A38" s="1" t="s">
        <v>30</v>
      </c>
      <c r="B38" s="2">
        <v>0</v>
      </c>
      <c r="C38" s="2"/>
      <c r="D38" s="11">
        <f t="shared" si="3"/>
        <v>0</v>
      </c>
      <c r="E38" s="4">
        <f t="shared" si="1"/>
        <v>0</v>
      </c>
      <c r="F38" s="7"/>
      <c r="G38" s="8"/>
    </row>
    <row r="39" spans="1:7" x14ac:dyDescent="0.2">
      <c r="A39" s="1" t="s">
        <v>31</v>
      </c>
      <c r="B39" s="2">
        <v>0</v>
      </c>
      <c r="C39" s="2"/>
      <c r="D39" s="11">
        <f t="shared" si="3"/>
        <v>0</v>
      </c>
      <c r="E39" s="4">
        <f t="shared" si="1"/>
        <v>0</v>
      </c>
      <c r="F39" s="7"/>
      <c r="G39" s="8"/>
    </row>
    <row r="40" spans="1:7" x14ac:dyDescent="0.2">
      <c r="A40" s="1" t="s">
        <v>32</v>
      </c>
      <c r="B40" s="2">
        <v>0</v>
      </c>
      <c r="C40" s="2"/>
      <c r="D40" s="11">
        <f t="shared" si="3"/>
        <v>0</v>
      </c>
      <c r="E40" s="4">
        <f t="shared" si="1"/>
        <v>0</v>
      </c>
      <c r="F40" s="7"/>
      <c r="G40" s="8"/>
    </row>
    <row r="41" spans="1:7" ht="25.5" x14ac:dyDescent="0.2">
      <c r="A41" s="34" t="s">
        <v>65</v>
      </c>
      <c r="B41" s="2">
        <v>0</v>
      </c>
      <c r="C41" s="2"/>
      <c r="D41" s="11">
        <f>B41*C41</f>
        <v>0</v>
      </c>
      <c r="E41" s="4">
        <f>PRODUCT(D41,0.09290304)</f>
        <v>0</v>
      </c>
      <c r="F41" s="38"/>
      <c r="G41" s="62" t="s">
        <v>84</v>
      </c>
    </row>
    <row r="42" spans="1:7" x14ac:dyDescent="0.2">
      <c r="A42" s="34" t="s">
        <v>66</v>
      </c>
      <c r="B42" s="2">
        <v>0</v>
      </c>
      <c r="C42" s="2"/>
      <c r="D42" s="11">
        <f>B42*C42</f>
        <v>0</v>
      </c>
      <c r="E42" s="4">
        <f>PRODUCT(D42,0.09290304)</f>
        <v>0</v>
      </c>
      <c r="F42" s="38"/>
      <c r="G42" s="26" t="s">
        <v>83</v>
      </c>
    </row>
    <row r="43" spans="1:7" x14ac:dyDescent="0.2">
      <c r="A43" s="34" t="s">
        <v>75</v>
      </c>
      <c r="B43" s="2">
        <v>0</v>
      </c>
      <c r="C43" s="2"/>
      <c r="D43" s="11">
        <f>B43*C43</f>
        <v>0</v>
      </c>
      <c r="E43" s="4">
        <f>PRODUCT(D43,0.09290304)</f>
        <v>0</v>
      </c>
      <c r="F43" s="38"/>
      <c r="G43" s="26" t="s">
        <v>82</v>
      </c>
    </row>
    <row r="44" spans="1:7" x14ac:dyDescent="0.2">
      <c r="A44" s="34" t="s">
        <v>76</v>
      </c>
      <c r="B44" s="2">
        <v>0</v>
      </c>
      <c r="C44" s="2"/>
      <c r="D44" s="11">
        <f>B44*C44</f>
        <v>0</v>
      </c>
      <c r="E44" s="4">
        <f>PRODUCT(D44,0.09290304)</f>
        <v>0</v>
      </c>
      <c r="F44" s="38"/>
      <c r="G44" s="26"/>
    </row>
    <row r="45" spans="1:7" x14ac:dyDescent="0.2">
      <c r="A45" s="34"/>
      <c r="B45" s="2"/>
      <c r="C45" s="2"/>
      <c r="D45" s="11"/>
      <c r="E45" s="4"/>
      <c r="F45" s="38"/>
      <c r="G45" s="26"/>
    </row>
    <row r="46" spans="1:7" ht="13.5" thickBot="1" x14ac:dyDescent="0.25">
      <c r="A46" s="34"/>
      <c r="B46" s="35"/>
      <c r="C46" s="35"/>
      <c r="D46" s="36"/>
      <c r="E46" s="37"/>
      <c r="F46" s="38"/>
      <c r="G46" s="26"/>
    </row>
    <row r="47" spans="1:7" ht="18.75" customHeight="1" x14ac:dyDescent="0.2">
      <c r="A47" s="39" t="s">
        <v>33</v>
      </c>
      <c r="B47" s="19"/>
      <c r="C47" s="19"/>
      <c r="D47" s="40"/>
      <c r="E47" s="41"/>
      <c r="F47" s="42"/>
      <c r="G47" s="43"/>
    </row>
    <row r="48" spans="1:7" x14ac:dyDescent="0.2">
      <c r="A48" s="1" t="s">
        <v>34</v>
      </c>
      <c r="B48" s="2">
        <v>0</v>
      </c>
      <c r="C48" s="2"/>
      <c r="D48" s="11">
        <f t="shared" si="3"/>
        <v>0</v>
      </c>
      <c r="E48" s="4">
        <f t="shared" si="1"/>
        <v>0</v>
      </c>
      <c r="F48" s="7"/>
      <c r="G48" s="8"/>
    </row>
    <row r="49" spans="1:7" x14ac:dyDescent="0.2">
      <c r="A49" s="1" t="s">
        <v>35</v>
      </c>
      <c r="B49" s="2">
        <v>0</v>
      </c>
      <c r="C49" s="2"/>
      <c r="D49" s="11">
        <f t="shared" si="3"/>
        <v>0</v>
      </c>
      <c r="E49" s="4">
        <f t="shared" si="1"/>
        <v>0</v>
      </c>
      <c r="F49" s="7"/>
      <c r="G49" s="8"/>
    </row>
    <row r="50" spans="1:7" x14ac:dyDescent="0.2">
      <c r="A50" s="1" t="s">
        <v>37</v>
      </c>
      <c r="B50" s="2">
        <v>0</v>
      </c>
      <c r="C50" s="2"/>
      <c r="D50" s="11">
        <f>B50*C50</f>
        <v>0</v>
      </c>
      <c r="E50" s="4">
        <f t="shared" si="1"/>
        <v>0</v>
      </c>
      <c r="F50" s="7"/>
      <c r="G50" s="8"/>
    </row>
    <row r="51" spans="1:7" x14ac:dyDescent="0.2">
      <c r="A51" s="1" t="s">
        <v>36</v>
      </c>
      <c r="B51" s="2">
        <v>0</v>
      </c>
      <c r="C51" s="2"/>
      <c r="D51" s="11">
        <f t="shared" si="3"/>
        <v>0</v>
      </c>
      <c r="E51" s="4">
        <f t="shared" si="1"/>
        <v>0</v>
      </c>
      <c r="F51" s="7"/>
      <c r="G51" s="8"/>
    </row>
    <row r="52" spans="1:7" x14ac:dyDescent="0.2">
      <c r="A52" s="1"/>
      <c r="B52" s="2">
        <v>0</v>
      </c>
      <c r="C52" s="2"/>
      <c r="D52" s="11">
        <f t="shared" si="3"/>
        <v>0</v>
      </c>
      <c r="E52" s="4">
        <f t="shared" si="1"/>
        <v>0</v>
      </c>
      <c r="F52" s="7"/>
      <c r="G52" s="8"/>
    </row>
    <row r="53" spans="1:7" ht="13.5" thickBot="1" x14ac:dyDescent="0.25">
      <c r="A53" s="34"/>
      <c r="B53" s="35">
        <v>0</v>
      </c>
      <c r="C53" s="35"/>
      <c r="D53" s="36">
        <f t="shared" si="3"/>
        <v>0</v>
      </c>
      <c r="E53" s="37">
        <f t="shared" si="1"/>
        <v>0</v>
      </c>
      <c r="F53" s="38"/>
      <c r="G53" s="26"/>
    </row>
    <row r="54" spans="1:7" ht="18.75" customHeight="1" x14ac:dyDescent="0.2">
      <c r="A54" s="39" t="s">
        <v>38</v>
      </c>
      <c r="B54" s="19"/>
      <c r="C54" s="19"/>
      <c r="D54" s="40"/>
      <c r="E54" s="41"/>
      <c r="F54" s="42"/>
      <c r="G54" s="43"/>
    </row>
    <row r="55" spans="1:7" x14ac:dyDescent="0.2">
      <c r="A55" s="1" t="s">
        <v>39</v>
      </c>
      <c r="B55" s="2">
        <v>0</v>
      </c>
      <c r="C55" s="2"/>
      <c r="D55" s="11">
        <f t="shared" si="3"/>
        <v>0</v>
      </c>
      <c r="E55" s="4">
        <f t="shared" si="1"/>
        <v>0</v>
      </c>
      <c r="F55" s="7"/>
      <c r="G55" s="8"/>
    </row>
    <row r="56" spans="1:7" x14ac:dyDescent="0.2">
      <c r="A56" s="1" t="s">
        <v>67</v>
      </c>
      <c r="B56" s="2">
        <v>0</v>
      </c>
      <c r="C56" s="2"/>
      <c r="D56" s="11">
        <f t="shared" si="3"/>
        <v>0</v>
      </c>
      <c r="E56" s="4">
        <f t="shared" si="1"/>
        <v>0</v>
      </c>
      <c r="F56" s="7"/>
      <c r="G56" s="8"/>
    </row>
    <row r="57" spans="1:7" x14ac:dyDescent="0.2">
      <c r="A57" s="1" t="s">
        <v>40</v>
      </c>
      <c r="B57" s="2">
        <v>0</v>
      </c>
      <c r="C57" s="2"/>
      <c r="D57" s="11">
        <f t="shared" si="3"/>
        <v>0</v>
      </c>
      <c r="E57" s="4">
        <f t="shared" si="1"/>
        <v>0</v>
      </c>
      <c r="F57" s="7"/>
      <c r="G57" s="8"/>
    </row>
    <row r="58" spans="1:7" x14ac:dyDescent="0.2">
      <c r="A58" s="1"/>
      <c r="B58" s="2">
        <v>0</v>
      </c>
      <c r="C58" s="2"/>
      <c r="D58" s="11">
        <f t="shared" si="3"/>
        <v>0</v>
      </c>
      <c r="E58" s="4">
        <f t="shared" si="1"/>
        <v>0</v>
      </c>
      <c r="F58" s="7"/>
      <c r="G58" s="8"/>
    </row>
    <row r="59" spans="1:7" ht="13.5" thickBot="1" x14ac:dyDescent="0.25">
      <c r="A59" s="34"/>
      <c r="B59" s="35">
        <v>0</v>
      </c>
      <c r="C59" s="35"/>
      <c r="D59" s="36">
        <f t="shared" si="3"/>
        <v>0</v>
      </c>
      <c r="E59" s="37">
        <f t="shared" si="1"/>
        <v>0</v>
      </c>
      <c r="F59" s="38"/>
      <c r="G59" s="26"/>
    </row>
    <row r="60" spans="1:7" ht="18.75" customHeight="1" x14ac:dyDescent="0.2">
      <c r="A60" s="39" t="s">
        <v>41</v>
      </c>
      <c r="B60" s="19"/>
      <c r="C60" s="19"/>
      <c r="D60" s="40"/>
      <c r="E60" s="41"/>
      <c r="F60" s="42"/>
      <c r="G60" s="43"/>
    </row>
    <row r="61" spans="1:7" x14ac:dyDescent="0.2">
      <c r="A61" s="1" t="s">
        <v>42</v>
      </c>
      <c r="B61" s="2">
        <v>0</v>
      </c>
      <c r="C61" s="2"/>
      <c r="D61" s="11">
        <f>B61*C61</f>
        <v>0</v>
      </c>
      <c r="E61" s="4">
        <f t="shared" si="1"/>
        <v>0</v>
      </c>
      <c r="F61" s="7"/>
      <c r="G61" s="8"/>
    </row>
    <row r="62" spans="1:7" x14ac:dyDescent="0.2">
      <c r="A62" s="28" t="s">
        <v>43</v>
      </c>
      <c r="B62" s="29">
        <v>0</v>
      </c>
      <c r="C62" s="29"/>
      <c r="D62" s="30">
        <f>B62*C62</f>
        <v>0</v>
      </c>
      <c r="E62" s="31">
        <f t="shared" si="1"/>
        <v>0</v>
      </c>
      <c r="F62" s="32"/>
      <c r="G62" s="33"/>
    </row>
    <row r="63" spans="1:7" x14ac:dyDescent="0.2">
      <c r="A63" s="1" t="s">
        <v>44</v>
      </c>
      <c r="B63" s="2">
        <v>0</v>
      </c>
      <c r="C63" s="2"/>
      <c r="D63" s="11">
        <f>B63*C63</f>
        <v>0</v>
      </c>
      <c r="E63" s="4">
        <f t="shared" si="1"/>
        <v>0</v>
      </c>
      <c r="F63" s="7"/>
      <c r="G63" s="8"/>
    </row>
    <row r="64" spans="1:7" x14ac:dyDescent="0.2">
      <c r="A64" s="1" t="s">
        <v>45</v>
      </c>
      <c r="B64" s="2">
        <v>0</v>
      </c>
      <c r="C64" s="2"/>
      <c r="D64" s="11">
        <f t="shared" si="3"/>
        <v>0</v>
      </c>
      <c r="E64" s="4">
        <f t="shared" si="1"/>
        <v>0</v>
      </c>
      <c r="F64" s="7"/>
      <c r="G64" s="8"/>
    </row>
    <row r="65" spans="1:7" ht="13.5" thickBot="1" x14ac:dyDescent="0.25">
      <c r="A65" s="3"/>
      <c r="B65" s="2">
        <v>0</v>
      </c>
      <c r="C65" s="2"/>
      <c r="D65" s="11">
        <f>B65*C65</f>
        <v>0</v>
      </c>
      <c r="E65" s="4">
        <f t="shared" si="1"/>
        <v>0</v>
      </c>
      <c r="F65" s="45"/>
      <c r="G65" s="10"/>
    </row>
    <row r="66" spans="1:7" ht="18.75" customHeight="1" x14ac:dyDescent="0.2">
      <c r="A66" s="39" t="s">
        <v>77</v>
      </c>
      <c r="B66" s="19"/>
      <c r="C66" s="19"/>
      <c r="D66" s="40"/>
      <c r="E66" s="41"/>
      <c r="F66" s="42"/>
      <c r="G66" s="43"/>
    </row>
    <row r="67" spans="1:7" x14ac:dyDescent="0.2">
      <c r="A67" s="1" t="s">
        <v>78</v>
      </c>
      <c r="B67" s="2">
        <v>0</v>
      </c>
      <c r="C67" s="2"/>
      <c r="D67" s="11">
        <f t="shared" ref="D67:D72" si="4">B67*C67</f>
        <v>0</v>
      </c>
      <c r="E67" s="4">
        <f t="shared" ref="E67:E72" si="5">PRODUCT(D67,0.09290304)</f>
        <v>0</v>
      </c>
      <c r="F67" s="7"/>
      <c r="G67" s="8"/>
    </row>
    <row r="68" spans="1:7" x14ac:dyDescent="0.2">
      <c r="A68" s="1" t="s">
        <v>43</v>
      </c>
      <c r="B68" s="2">
        <v>0</v>
      </c>
      <c r="C68" s="2"/>
      <c r="D68" s="11">
        <f t="shared" si="4"/>
        <v>0</v>
      </c>
      <c r="E68" s="4">
        <f t="shared" si="5"/>
        <v>0</v>
      </c>
      <c r="F68" s="7"/>
      <c r="G68" s="8"/>
    </row>
    <row r="69" spans="1:7" x14ac:dyDescent="0.2">
      <c r="A69" s="1" t="s">
        <v>79</v>
      </c>
      <c r="B69" s="2">
        <v>0</v>
      </c>
      <c r="C69" s="2"/>
      <c r="D69" s="11">
        <f t="shared" si="4"/>
        <v>0</v>
      </c>
      <c r="E69" s="4">
        <f t="shared" si="5"/>
        <v>0</v>
      </c>
      <c r="F69" s="7"/>
      <c r="G69" s="8"/>
    </row>
    <row r="70" spans="1:7" x14ac:dyDescent="0.2">
      <c r="A70" s="1" t="s">
        <v>79</v>
      </c>
      <c r="B70" s="2">
        <v>0</v>
      </c>
      <c r="C70" s="2"/>
      <c r="D70" s="11">
        <f t="shared" si="4"/>
        <v>0</v>
      </c>
      <c r="E70" s="4">
        <f t="shared" si="5"/>
        <v>0</v>
      </c>
      <c r="F70" s="7"/>
      <c r="G70" s="8"/>
    </row>
    <row r="71" spans="1:7" x14ac:dyDescent="0.2">
      <c r="A71" s="1" t="s">
        <v>80</v>
      </c>
      <c r="B71" s="2">
        <v>0</v>
      </c>
      <c r="C71" s="2"/>
      <c r="D71" s="11">
        <f t="shared" si="4"/>
        <v>0</v>
      </c>
      <c r="E71" s="4">
        <f t="shared" si="5"/>
        <v>0</v>
      </c>
      <c r="F71" s="7"/>
      <c r="G71" s="8"/>
    </row>
    <row r="72" spans="1:7" x14ac:dyDescent="0.2">
      <c r="A72" s="1" t="s">
        <v>81</v>
      </c>
      <c r="B72" s="2">
        <v>0</v>
      </c>
      <c r="C72" s="2"/>
      <c r="D72" s="11">
        <f t="shared" si="4"/>
        <v>0</v>
      </c>
      <c r="E72" s="4">
        <f t="shared" si="5"/>
        <v>0</v>
      </c>
      <c r="F72" s="7"/>
      <c r="G72" s="8"/>
    </row>
    <row r="73" spans="1:7" ht="13.5" thickBot="1" x14ac:dyDescent="0.25">
      <c r="A73" s="51"/>
      <c r="B73" s="48"/>
      <c r="C73" s="48"/>
      <c r="D73" s="49"/>
      <c r="E73" s="50"/>
      <c r="F73" s="52"/>
      <c r="G73" s="53"/>
    </row>
    <row r="74" spans="1:7" s="54" customFormat="1" ht="18.75" customHeight="1" x14ac:dyDescent="0.2">
      <c r="A74" s="63" t="s">
        <v>85</v>
      </c>
      <c r="B74" s="64" t="s">
        <v>87</v>
      </c>
      <c r="C74" s="65"/>
      <c r="D74" s="66"/>
      <c r="E74" s="67"/>
      <c r="F74" s="64"/>
      <c r="G74" s="68"/>
    </row>
    <row r="75" spans="1:7" s="54" customFormat="1" x14ac:dyDescent="0.2">
      <c r="A75" s="75" t="s">
        <v>15</v>
      </c>
      <c r="B75" s="76">
        <v>0</v>
      </c>
      <c r="C75" s="76"/>
      <c r="D75" s="77">
        <f t="shared" ref="D75:D80" si="6">B75*C75</f>
        <v>0</v>
      </c>
      <c r="E75" s="78">
        <f t="shared" ref="E75:E80" si="7">PRODUCT(D75,0.09290304)</f>
        <v>0</v>
      </c>
      <c r="F75" s="79"/>
      <c r="G75" s="80"/>
    </row>
    <row r="76" spans="1:7" s="54" customFormat="1" x14ac:dyDescent="0.2">
      <c r="A76" s="69" t="s">
        <v>47</v>
      </c>
      <c r="B76" s="70">
        <v>0</v>
      </c>
      <c r="C76" s="70"/>
      <c r="D76" s="71">
        <f t="shared" si="6"/>
        <v>0</v>
      </c>
      <c r="E76" s="72">
        <f t="shared" si="7"/>
        <v>0</v>
      </c>
      <c r="F76" s="73"/>
      <c r="G76" s="74" t="s">
        <v>48</v>
      </c>
    </row>
    <row r="77" spans="1:7" s="54" customFormat="1" x14ac:dyDescent="0.2">
      <c r="A77" s="69" t="s">
        <v>49</v>
      </c>
      <c r="B77" s="70">
        <v>0</v>
      </c>
      <c r="C77" s="70"/>
      <c r="D77" s="71">
        <f t="shared" si="6"/>
        <v>0</v>
      </c>
      <c r="E77" s="72">
        <f t="shared" si="7"/>
        <v>0</v>
      </c>
      <c r="F77" s="73"/>
      <c r="G77" s="74" t="s">
        <v>86</v>
      </c>
    </row>
    <row r="78" spans="1:7" s="54" customFormat="1" ht="12.75" customHeight="1" x14ac:dyDescent="0.2">
      <c r="A78" s="75" t="s">
        <v>50</v>
      </c>
      <c r="B78" s="76">
        <v>0</v>
      </c>
      <c r="C78" s="76"/>
      <c r="D78" s="77">
        <f t="shared" si="6"/>
        <v>0</v>
      </c>
      <c r="E78" s="78">
        <f t="shared" si="7"/>
        <v>0</v>
      </c>
      <c r="F78" s="79"/>
      <c r="G78" s="80"/>
    </row>
    <row r="79" spans="1:7" s="54" customFormat="1" x14ac:dyDescent="0.2">
      <c r="A79" s="69" t="s">
        <v>20</v>
      </c>
      <c r="B79" s="70">
        <v>0</v>
      </c>
      <c r="C79" s="70"/>
      <c r="D79" s="71">
        <f t="shared" si="6"/>
        <v>0</v>
      </c>
      <c r="E79" s="72">
        <f t="shared" si="7"/>
        <v>0</v>
      </c>
      <c r="F79" s="73"/>
      <c r="G79" s="74" t="s">
        <v>88</v>
      </c>
    </row>
    <row r="80" spans="1:7" s="54" customFormat="1" x14ac:dyDescent="0.2">
      <c r="A80" s="69" t="s">
        <v>51</v>
      </c>
      <c r="B80" s="70">
        <v>0</v>
      </c>
      <c r="C80" s="70"/>
      <c r="D80" s="71">
        <f t="shared" si="6"/>
        <v>0</v>
      </c>
      <c r="E80" s="72">
        <f t="shared" si="7"/>
        <v>0</v>
      </c>
      <c r="F80" s="73"/>
      <c r="G80" s="74"/>
    </row>
    <row r="81" spans="1:8" s="54" customFormat="1" ht="13.5" thickBot="1" x14ac:dyDescent="0.25">
      <c r="A81" s="81"/>
      <c r="B81" s="82"/>
      <c r="C81" s="82"/>
      <c r="D81" s="71"/>
      <c r="E81" s="72"/>
      <c r="F81" s="83"/>
      <c r="G81" s="84"/>
    </row>
    <row r="82" spans="1:8" s="54" customFormat="1" ht="18.75" customHeight="1" x14ac:dyDescent="0.25">
      <c r="A82" s="63" t="s">
        <v>89</v>
      </c>
      <c r="B82" s="85"/>
      <c r="C82" s="64" t="s">
        <v>62</v>
      </c>
      <c r="D82" s="86"/>
      <c r="E82" s="87"/>
      <c r="F82" s="88"/>
      <c r="G82" s="68"/>
      <c r="H82" s="57"/>
    </row>
    <row r="83" spans="1:8" s="54" customFormat="1" x14ac:dyDescent="0.2">
      <c r="A83" s="81" t="s">
        <v>53</v>
      </c>
      <c r="B83" s="70">
        <v>0</v>
      </c>
      <c r="C83" s="70"/>
      <c r="D83" s="71">
        <f t="shared" ref="D83:D91" si="8">B83*C83</f>
        <v>0</v>
      </c>
      <c r="E83" s="72">
        <f t="shared" ref="E83:E92" si="9">PRODUCT(D83,0.09290304)</f>
        <v>0</v>
      </c>
      <c r="F83" s="83"/>
      <c r="G83" s="84"/>
    </row>
    <row r="84" spans="1:8" s="54" customFormat="1" x14ac:dyDescent="0.2">
      <c r="A84" s="81" t="s">
        <v>54</v>
      </c>
      <c r="B84" s="70">
        <v>0</v>
      </c>
      <c r="C84" s="70"/>
      <c r="D84" s="71">
        <f t="shared" si="8"/>
        <v>0</v>
      </c>
      <c r="E84" s="72">
        <f t="shared" si="9"/>
        <v>0</v>
      </c>
      <c r="F84" s="83"/>
      <c r="G84" s="84"/>
    </row>
    <row r="85" spans="1:8" s="54" customFormat="1" x14ac:dyDescent="0.2">
      <c r="A85" s="81" t="s">
        <v>55</v>
      </c>
      <c r="B85" s="70">
        <v>0</v>
      </c>
      <c r="C85" s="70"/>
      <c r="D85" s="71">
        <f t="shared" si="8"/>
        <v>0</v>
      </c>
      <c r="E85" s="72">
        <f t="shared" si="9"/>
        <v>0</v>
      </c>
      <c r="F85" s="83"/>
      <c r="G85" s="84"/>
    </row>
    <row r="86" spans="1:8" s="54" customFormat="1" x14ac:dyDescent="0.2">
      <c r="A86" s="81" t="s">
        <v>56</v>
      </c>
      <c r="B86" s="70">
        <v>0</v>
      </c>
      <c r="C86" s="70"/>
      <c r="D86" s="71">
        <f t="shared" si="8"/>
        <v>0</v>
      </c>
      <c r="E86" s="72">
        <f t="shared" si="9"/>
        <v>0</v>
      </c>
      <c r="F86" s="83"/>
      <c r="G86" s="84"/>
    </row>
    <row r="87" spans="1:8" s="54" customFormat="1" x14ac:dyDescent="0.2">
      <c r="A87" s="81" t="s">
        <v>57</v>
      </c>
      <c r="B87" s="70">
        <v>0</v>
      </c>
      <c r="C87" s="70"/>
      <c r="D87" s="71">
        <f t="shared" si="8"/>
        <v>0</v>
      </c>
      <c r="E87" s="72">
        <f t="shared" si="9"/>
        <v>0</v>
      </c>
      <c r="F87" s="83"/>
      <c r="G87" s="84"/>
    </row>
    <row r="88" spans="1:8" s="54" customFormat="1" x14ac:dyDescent="0.2">
      <c r="A88" s="81" t="s">
        <v>58</v>
      </c>
      <c r="B88" s="70">
        <v>0</v>
      </c>
      <c r="C88" s="70"/>
      <c r="D88" s="71">
        <f t="shared" si="8"/>
        <v>0</v>
      </c>
      <c r="E88" s="72">
        <f t="shared" si="9"/>
        <v>0</v>
      </c>
      <c r="F88" s="83"/>
      <c r="G88" s="84"/>
    </row>
    <row r="89" spans="1:8" s="54" customFormat="1" x14ac:dyDescent="0.2">
      <c r="A89" s="81" t="s">
        <v>59</v>
      </c>
      <c r="B89" s="70">
        <v>0</v>
      </c>
      <c r="C89" s="70"/>
      <c r="D89" s="71">
        <f t="shared" si="8"/>
        <v>0</v>
      </c>
      <c r="E89" s="72">
        <f t="shared" si="9"/>
        <v>0</v>
      </c>
      <c r="F89" s="83"/>
      <c r="G89" s="84"/>
    </row>
    <row r="90" spans="1:8" s="54" customFormat="1" x14ac:dyDescent="0.2">
      <c r="A90" s="81" t="s">
        <v>60</v>
      </c>
      <c r="B90" s="70">
        <v>0</v>
      </c>
      <c r="C90" s="70"/>
      <c r="D90" s="71">
        <f t="shared" si="8"/>
        <v>0</v>
      </c>
      <c r="E90" s="72">
        <f t="shared" si="9"/>
        <v>0</v>
      </c>
      <c r="F90" s="83"/>
      <c r="G90" s="84"/>
    </row>
    <row r="91" spans="1:8" s="54" customFormat="1" x14ac:dyDescent="0.2">
      <c r="A91" s="81" t="s">
        <v>61</v>
      </c>
      <c r="B91" s="70">
        <v>0</v>
      </c>
      <c r="C91" s="70"/>
      <c r="D91" s="71">
        <f t="shared" si="8"/>
        <v>0</v>
      </c>
      <c r="E91" s="72">
        <f t="shared" si="9"/>
        <v>0</v>
      </c>
      <c r="F91" s="83"/>
      <c r="G91" s="84"/>
    </row>
    <row r="92" spans="1:8" s="54" customFormat="1" x14ac:dyDescent="0.2">
      <c r="A92" s="81" t="s">
        <v>63</v>
      </c>
      <c r="B92" s="70">
        <v>0</v>
      </c>
      <c r="C92" s="70"/>
      <c r="D92" s="71">
        <f>B92*C92</f>
        <v>0</v>
      </c>
      <c r="E92" s="72">
        <f t="shared" si="9"/>
        <v>0</v>
      </c>
      <c r="F92" s="83"/>
      <c r="G92" s="84"/>
    </row>
    <row r="93" spans="1:8" s="54" customFormat="1" ht="13.5" customHeight="1" thickBot="1" x14ac:dyDescent="0.25">
      <c r="A93" s="58"/>
      <c r="B93" s="59"/>
      <c r="C93" s="59"/>
      <c r="D93" s="55"/>
      <c r="E93" s="56"/>
      <c r="F93" s="60"/>
      <c r="G93" s="61"/>
    </row>
    <row r="94" spans="1:8" x14ac:dyDescent="0.2">
      <c r="A94" s="92" t="s">
        <v>0</v>
      </c>
      <c r="B94" s="93"/>
      <c r="C94" s="94"/>
      <c r="D94" s="12">
        <f>SUM(D2:D93)</f>
        <v>0</v>
      </c>
      <c r="E94" s="5">
        <f>SUM(E2:E93)</f>
        <v>0</v>
      </c>
      <c r="F94" s="46"/>
      <c r="G94" s="9"/>
    </row>
    <row r="95" spans="1:8" x14ac:dyDescent="0.2">
      <c r="A95" s="95" t="s">
        <v>1</v>
      </c>
      <c r="B95" s="96"/>
      <c r="C95" s="97"/>
      <c r="D95" s="4"/>
      <c r="E95" s="4"/>
      <c r="F95" s="47"/>
      <c r="G95" s="8"/>
    </row>
    <row r="96" spans="1:8" x14ac:dyDescent="0.2">
      <c r="A96" s="98" t="s">
        <v>2</v>
      </c>
      <c r="B96" s="99"/>
      <c r="C96" s="100"/>
      <c r="D96" s="13">
        <f>D94*D95</f>
        <v>0</v>
      </c>
      <c r="E96" s="6">
        <f>E94*E95</f>
        <v>0</v>
      </c>
      <c r="F96" s="47"/>
      <c r="G96" s="8"/>
    </row>
    <row r="97" spans="1:7" ht="13.5" thickBot="1" x14ac:dyDescent="0.25">
      <c r="A97" s="89" t="s">
        <v>3</v>
      </c>
      <c r="B97" s="90"/>
      <c r="C97" s="90"/>
      <c r="D97" s="90"/>
      <c r="E97" s="90"/>
      <c r="F97" s="90"/>
      <c r="G97" s="91"/>
    </row>
  </sheetData>
  <customSheetViews>
    <customSheetView guid="{A6C83B9D-34EE-41BF-8E8B-14044E3E3D82}" showPageBreaks="1" fitToPage="1" printArea="1">
      <selection activeCell="A83" sqref="A83"/>
      <pageMargins left="0.5" right="0.5" top="1.25" bottom="0.5" header="0.5" footer="0.5"/>
      <printOptions horizontalCentered="1"/>
      <pageSetup scale="73" fitToHeight="2" orientation="landscape" r:id="rId1"/>
      <headerFooter alignWithMargins="0"/>
    </customSheetView>
    <customSheetView guid="{C5F75C01-CF64-46C8-A664-BFE12C252E1F}" showPageBreaks="1" fitToPage="1" printArea="1" showRuler="0" topLeftCell="A52">
      <selection activeCell="G86" sqref="G86"/>
      <pageMargins left="0.5" right="0.5" top="1.25" bottom="0.5" header="0.5" footer="0.5"/>
      <printOptions horizontalCentered="1"/>
      <pageSetup scale="76" fitToHeight="2" orientation="landscape" r:id="rId2"/>
      <headerFooter alignWithMargins="0"/>
    </customSheetView>
    <customSheetView guid="{22FD304C-E1F1-4E67-9DFE-D6330899938A}" fitToPage="1" printArea="1" showRuler="0">
      <selection activeCell="F76" sqref="F76"/>
      <pageMargins left="0.5" right="0.5" top="1.25" bottom="0.5" header="0.5" footer="0.5"/>
      <printOptions horizontalCentered="1"/>
      <pageSetup scale="79" fitToHeight="2" orientation="landscape" r:id="rId3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4"/>
      <headerFooter alignWithMargins="0"/>
    </customSheetView>
    <customSheetView guid="{8B847B42-BD6C-4913-BE8C-0560A5319294}" fitToPage="1">
      <selection activeCell="A13" sqref="A13"/>
      <pageMargins left="0.5" right="0.5" top="1.25" bottom="0.5" header="0.5" footer="0.5"/>
      <printOptions horizontalCentered="1"/>
      <pageSetup scale="76" fitToHeight="2" orientation="landscape" r:id="rId5"/>
      <headerFooter alignWithMargins="0"/>
    </customSheetView>
    <customSheetView guid="{8B0E5930-6B95-4A59-91AD-054FF4FDF4D3}" fitToPage="1" printArea="1">
      <selection activeCell="A83" sqref="A83"/>
      <pageMargins left="0.5" right="0.5" top="1.25" bottom="0.5" header="0.5" footer="0.5"/>
      <printOptions horizontalCentered="1"/>
      <pageSetup scale="70" fitToHeight="2" orientation="landscape" r:id="rId6"/>
      <headerFooter alignWithMargins="0"/>
    </customSheetView>
  </customSheetViews>
  <mergeCells count="4">
    <mergeCell ref="A97:G97"/>
    <mergeCell ref="A94:C94"/>
    <mergeCell ref="A95:C95"/>
    <mergeCell ref="A96:C96"/>
  </mergeCells>
  <phoneticPr fontId="0" type="noConversion"/>
  <printOptions horizontalCentered="1"/>
  <pageMargins left="0.5" right="0.5" top="1.25" bottom="0.5" header="0.5" footer="0.5"/>
  <pageSetup scale="73" fitToHeight="2" orientation="landscape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2008-08-14T13:12:58Z</cp:lastPrinted>
  <dcterms:created xsi:type="dcterms:W3CDTF">2002-10-02T12:10:12Z</dcterms:created>
  <dcterms:modified xsi:type="dcterms:W3CDTF">2024-06-24T18:06:34Z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