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09"/>
  <workbookPr filterPrivacy="1" codeName="ThisWorkbook" defaultThemeVersion="124226"/>
  <xr:revisionPtr revIDLastSave="0" documentId="13_ncr:1_{08364550-EE0C-4616-A39A-AFCC4257EB99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Ice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8" i="3"/>
  <c r="D29" i="3"/>
  <c r="D64" i="3"/>
  <c r="D69" i="3"/>
  <c r="D70" i="3"/>
  <c r="D71" i="3"/>
  <c r="D72" i="3"/>
  <c r="D73" i="3"/>
  <c r="D74" i="3"/>
  <c r="D75" i="3"/>
  <c r="D76" i="3"/>
  <c r="D77" i="3"/>
  <c r="D79" i="3"/>
  <c r="D80" i="3"/>
  <c r="D81" i="3"/>
  <c r="D82" i="3"/>
  <c r="D83" i="3"/>
  <c r="D84" i="3"/>
  <c r="D87" i="3"/>
  <c r="D89" i="3"/>
  <c r="D96" i="3"/>
  <c r="D98" i="3"/>
  <c r="D100" i="3"/>
  <c r="D101" i="3"/>
  <c r="D102" i="3"/>
  <c r="D103" i="3"/>
  <c r="D104" i="3"/>
  <c r="D105" i="3"/>
  <c r="D106" i="3"/>
  <c r="D107" i="3"/>
  <c r="D108" i="3"/>
  <c r="D109" i="3"/>
  <c r="D111" i="3"/>
  <c r="D112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1" i="3"/>
  <c r="D252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2" type="4" refreshedVersion="0" background="1">
    <webPr url="https://earthquake.usgs.gov/ws/designmaps/asce7-16.json?latitude=31.3928&amp;longitude=-112.0697&amp;riskCategory=II&amp;siteClass=B&amp;title=Example" htmlTables="1" htmlFormat="all"/>
  </connection>
  <connection id="2" xr16:uid="{00000000-0015-0000-FFFF-FFFF01000000}" name="Connection222" type="4" refreshedVersion="0" background="1">
    <webPr url="https://earthquake.usgs.gov/ws/designmaps/asce7-16.json?latitude=47.9597518198&amp;longitude=-97.3952210829&amp;riskCategory=II&amp;siteClass=B&amp;title=Example" htmlTables="1" htmlFormat="all"/>
  </connection>
  <connection id="3" xr16:uid="{00000000-0015-0000-FFFF-FFFF02000000}" name="Connection307" type="4" refreshedVersion="0" background="1">
    <webPr url="https://earthquake.usgs.gov/ws/designmaps/asce7-16.json?latitude=48.075&amp;longitude=-122.75&amp;riskCategory=II&amp;siteClass=B&amp;title=Example" htmlTables="1" htmlFormat="all"/>
  </connection>
  <connection id="4" xr16:uid="{00000000-0015-0000-FFFF-FFFF03000000}" name="Connection314" type="4" refreshedVersion="0" background="1">
    <webPr url="https://earthquake.usgs.gov/ws/designmaps/asce7-16.json?latitude=48.3519&amp;longitude=-122.6571&amp;riskCategory=II&amp;siteClass=B&amp;title=Example" htmlTables="1" htmlFormat="all"/>
  </connection>
  <connection id="5" xr16:uid="{00000000-0015-0000-FFFF-FFFF04000000}" name="Connection338" type="4" refreshedVersion="0" background="1">
    <webPr url="https://earthquake.usgs.gov/ws/designmaps/asce41-17.json?latitude=64.7543&amp;longitude=-85.9351&amp;siteClass=B" htmlTables="1" htmlFormat="all"/>
  </connection>
  <connection id="6" xr16:uid="{00000000-0015-0000-FFFF-FFFF05000000}" name="Connection339" type="4" refreshedVersion="0" background="1">
    <webPr url="https://earthquake.usgs.gov/ws/designmaps/asce41-17.json?latitude=64.7543&amp;longitude=-85.9351&amp;siteClass=B" htmlTables="1" htmlFormat="all"/>
  </connection>
  <connection id="7" xr16:uid="{00000000-0015-0000-FFFF-FFFF06000000}" name="Connection415" type="4" refreshedVersion="0" background="1">
    <webPr url="https://earthquake.usgs.gov/ws/designmaps/asce41-17.json?latitude=25.4913452857&amp;longitude=-80.3760082604&amp;siteClass=B" htmlTables="1" htmlFormat="all"/>
  </connection>
  <connection id="8" xr16:uid="{00000000-0015-0000-FFFF-FFFF07000000}" name="Connection417" type="4" refreshedVersion="0" background="1">
    <webPr url="https://earthquake.usgs.gov/ws/designmaps/asce41-17.json?latitude=25.7979&amp;longitude=-80.3071&amp;siteClass=B" htmlTables="1" htmlFormat="all"/>
  </connection>
  <connection id="9" xr16:uid="{00000000-0015-0000-FFFF-FFFF08000000}" name="Connection420" type="4" refreshedVersion="0" background="1">
    <webPr url="https://earthquake.usgs.gov/ws/designmaps/asce41-17.json?latitude=25.7979&amp;longitude=-80.3071&amp;siteClass=B" htmlTables="1" htmlFormat="all"/>
  </connection>
  <connection id="10" xr16:uid="{00000000-0015-0000-FFFF-FFFF09000000}" name="Connection439" type="4" refreshedVersion="0" background="1">
    <webPr url="https://earthquake.usgs.gov/ws/designmaps/asce41-17.json?latitude=22.028385&amp;longitude=-159.785721&amp;siteClass=B" htmlTables="1" htmlFormat="all"/>
  </connection>
  <connection id="11" xr16:uid="{00000000-0015-0000-FFFF-FFFF0A000000}" name="Connection440" type="4" refreshedVersion="0" background="1">
    <webPr url="https://earthquake.usgs.gov/ws/designmaps/asce41-17.json?latitude=21.4527&amp;longitude=-157.7724&amp;siteClass=B" htmlTables="1" htmlFormat="all"/>
  </connection>
  <connection id="12" xr16:uid="{00000000-0015-0000-FFFF-FFFF0B000000}" name="Connection441" type="4" refreshedVersion="0" background="1">
    <webPr url="https://earthquake.usgs.gov/ws/designmaps/asce41-17.json?latitude=19.744352&amp;longitude=-155.562317&amp;siteClass=B" htmlTables="1" htmlFormat="all"/>
  </connection>
  <connection id="13" xr16:uid="{00000000-0015-0000-FFFF-FFFF0C000000}" name="Connection442" type="4" refreshedVersion="0" background="1">
    <webPr url="https://earthquake.usgs.gov/ws/designmaps/asce41-17.json?latitude=21.3902&amp;longitude=-157.9082&amp;siteClass=B" htmlTables="1" htmlFormat="all"/>
  </connection>
  <connection id="14" xr16:uid="{00000000-0015-0000-FFFF-FFFF0D000000}" name="Connection443" type="4" refreshedVersion="0" background="1">
    <webPr url="https://earthquake.usgs.gov/ws/designmaps/asce41-17.json?latitude=21.3902&amp;longitude=-157.9082&amp;siteClass=B" htmlTables="1" htmlFormat="all"/>
  </connection>
  <connection id="15" xr16:uid="{00000000-0015-0000-FFFF-FFFF0E000000}" name="Connection444" type="4" refreshedVersion="0" background="1">
    <webPr url="https://earthquake.usgs.gov/ws/designmaps/asce41-17.json?latitude=21.34645&amp;longitude=-157.87439&amp;siteClass=B" htmlTables="1" htmlFormat="all"/>
  </connection>
  <connection id="16" xr16:uid="{00000000-0015-0000-FFFF-FFFF0F000000}" name="Connection445" type="4" refreshedVersion="0" background="1">
    <webPr url="https://earthquake.usgs.gov/ws/designmaps/asce41-17.json?latitude=21.311&amp;longitude=-157.9347&amp;siteClass=B" htmlTables="1" htmlFormat="all"/>
  </connection>
  <connection id="17" xr16:uid="{00000000-0015-0000-FFFF-FFFF10000000}" name="Connection479" type="4" refreshedVersion="0" background="1">
    <webPr url="https://earthquake.usgs.gov/ws/designmaps/asce41-17.json?latitude=34.6684&amp;longitude=-98.399&amp;siteClass=B" htmlTables="1" htmlFormat="all"/>
  </connection>
  <connection id="18" xr16:uid="{00000000-0015-0000-FFFF-FFFF11000000}" name="Connection516" type="4" refreshedVersion="0" background="1">
    <webPr url="https://earthquake.usgs.gov/ws/designmaps/asce41-17.json?latitude=27.4762&amp;longitude=-97.7965&amp;siteClass=B" htmlTables="1" htmlFormat="all"/>
  </connection>
  <connection id="19" xr16:uid="{00000000-0015-0000-FFFF-FFFF12000000}" name="Connection57" type="4" refreshedVersion="0" background="1">
    <webPr url="https://earthquake.usgs.gov/ws/designmaps/asce7-16.json?latitude=32.91655&amp;longitude=-118.478706&amp;riskCategory=II&amp;siteClass=B&amp;title=Example" htmlTables="1" htmlFormat="all"/>
  </connection>
  <connection id="20" xr16:uid="{00000000-0015-0000-FFFF-FFFF13000000}" name="Connection575" type="4" refreshedVersion="0" background="1">
    <webPr url="https://earthquake.usgs.gov/ws/designmaps/asce41-17.json?latitude=18.399158&amp;longitude=-67.176852&amp;siteClass=B" htmlTables="1" htmlFormat="all"/>
  </connection>
  <connection id="21" xr16:uid="{00000000-0015-0000-FFFF-FFFF14000000}" name="Connection576" type="4" refreshedVersion="0" background="1">
    <webPr url="https://earthquake.usgs.gov/ws/designmaps/asce41-17.json?latitude=18.4601&amp;longitude=-66.1102&amp;siteClass=B" htmlTables="1" htmlFormat="all"/>
  </connection>
  <connection id="22" xr16:uid="{00000000-0015-0000-FFFF-FFFF15000000}" name="Connection577" type="4" refreshedVersion="0" background="1">
    <webPr url="https://earthquake.usgs.gov/ws/designmaps/asce41-17.json?latitude=18.496168&amp;longitude=-67.136292&amp;siteClass=B" htmlTables="1" htmlFormat="all"/>
  </connection>
  <connection id="23" xr16:uid="{00000000-0015-0000-FFFF-FFFF16000000}" name="Connection578" type="4" refreshedVersion="0" background="1">
    <webPr url="https://earthquake.usgs.gov/ws/designmaps/asce41-17.json?latitude=18.2667&amp;longitude=-65.6476&amp;siteClass=B" htmlTables="1" htmlFormat="all"/>
  </connection>
  <connection id="24" xr16:uid="{00000000-0015-0000-FFFF-FFFF17000000}" name="Connection579" type="4" refreshedVersion="0" background="1">
    <webPr url="https://earthquake.usgs.gov/ws/designmaps/asce41-17.json?latitude=18.452429&amp;longitude=-66.213234&amp;siteClass=B" htmlTables="1" htmlFormat="all"/>
  </connection>
  <connection id="25" xr16:uid="{00000000-0015-0000-FFFF-FFFF18000000}" name="Connection58" type="4" refreshedVersion="0" background="1">
    <webPr url="https://earthquake.usgs.gov/ws/designmaps/asce7-16.json?latitude=33.2167&amp;longitude=-119.45&amp;riskCategory=II&amp;siteClass=B&amp;title=Example" htmlTables="1" htmlFormat="all"/>
  </connection>
  <connection id="26" xr16:uid="{00000000-0015-0000-FFFF-FFFF19000000}" name="Connection59" type="4" refreshedVersion="0" background="1">
    <webPr url="https://earthquake.usgs.gov/ws/designmaps/asce7-16.json?latitude=33.2167&amp;longitude=-119.45&amp;riskCategory=II&amp;siteClass=B&amp;title=Example" htmlTables="1" htmlFormat="all"/>
  </connection>
  <connection id="27" xr16:uid="{00000000-0015-0000-FFFF-FFFF1A000000}" name="Connection61" type="4" refreshedVersion="0" background="1">
    <webPr url="https://earthquake.usgs.gov/ws/designmaps/asce7-16.json?latitude=33.2167&amp;longitude=-119.45&amp;riskCategory=II&amp;siteClass=B&amp;title=Example" htmlTables="1" htmlFormat="all"/>
  </connection>
  <connection id="28" xr16:uid="{00000000-0015-0000-FFFF-FFFF1B000000}" name="Connection62" type="4" refreshedVersion="0" background="1">
    <webPr url="https://earthquake.usgs.gov/ws/designmaps/asce7-16.json?latitude=33.2167&amp;longitude=-119.45&amp;riskCategory=II&amp;siteClass=B&amp;title=Example" htmlTables="1" htmlFormat="all"/>
  </connection>
  <connection id="29" xr16:uid="{00000000-0015-0000-FFFF-FFFF1C000000}" name="Connection91" type="4" refreshedVersion="0" background="1">
    <webPr url="https://earthquake.usgs.gov/ws/designmaps/asce7-16.json?latitude=24.5796&amp;longitude=-81.6849&amp;riskCategory=II&amp;siteClass=B&amp;title=Example" htmlTables="1" htmlFormat="all"/>
  </connection>
</connections>
</file>

<file path=xl/sharedStrings.xml><?xml version="1.0" encoding="utf-8"?>
<sst xmlns="http://schemas.openxmlformats.org/spreadsheetml/2006/main" count="734" uniqueCount="418">
  <si>
    <t>State</t>
  </si>
  <si>
    <t>Base / City</t>
  </si>
  <si>
    <t>Ice Thickness
(in.)</t>
  </si>
  <si>
    <t>Ice Thickness
(mm)</t>
  </si>
  <si>
    <t>Concurrent Temperature, F</t>
  </si>
  <si>
    <t>3-s Guest Speed, mph</t>
  </si>
  <si>
    <t>Alabama</t>
  </si>
  <si>
    <t>Anniston Army Depot</t>
  </si>
  <si>
    <t>Birmingham</t>
  </si>
  <si>
    <t>Fort McClellan</t>
  </si>
  <si>
    <t>Fort Rucker</t>
  </si>
  <si>
    <t>Maxwell-Gunther AFB / Montgomery</t>
  </si>
  <si>
    <t>Mobile</t>
  </si>
  <si>
    <t>Redstone Arsenal / Huntsville</t>
  </si>
  <si>
    <t>Alaska</t>
  </si>
  <si>
    <t>Clear AS</t>
  </si>
  <si>
    <t>Eielson AFB</t>
  </si>
  <si>
    <t>Elmendorf AFB</t>
  </si>
  <si>
    <t>Fort Greely</t>
  </si>
  <si>
    <t>Fort Richardson</t>
  </si>
  <si>
    <t>Fort Wainwright</t>
  </si>
  <si>
    <t>Galena AFB</t>
  </si>
  <si>
    <t>Juneau</t>
  </si>
  <si>
    <t>Ketchikan</t>
  </si>
  <si>
    <t>Kodiak</t>
  </si>
  <si>
    <t>Alaska </t>
  </si>
  <si>
    <t>Sitka</t>
  </si>
  <si>
    <t>Valdez</t>
  </si>
  <si>
    <t>Arizona</t>
  </si>
  <si>
    <t>Davis-Monthan AFB / Tucson AFB</t>
  </si>
  <si>
    <t>NA</t>
  </si>
  <si>
    <t>Fort Huachuca</t>
  </si>
  <si>
    <t>Luke Air Force Base</t>
  </si>
  <si>
    <t>Naval Observatory</t>
  </si>
  <si>
    <t>Phoenix</t>
  </si>
  <si>
    <t xml:space="preserve">MCAS Yuma </t>
  </si>
  <si>
    <t>Yuma Proving Ground</t>
  </si>
  <si>
    <t>Arkansas</t>
  </si>
  <si>
    <t>Little Rock AFB</t>
  </si>
  <si>
    <t>Pine Bluff Arsenal</t>
  </si>
  <si>
    <t>California</t>
  </si>
  <si>
    <t xml:space="preserve">Alameda </t>
  </si>
  <si>
    <t>MCLB Barstow</t>
  </si>
  <si>
    <t>Beale AFB</t>
  </si>
  <si>
    <t>MCMWTC Bridgeport</t>
  </si>
  <si>
    <t>MCB Camp Pendleton</t>
  </si>
  <si>
    <t>NWS China Lake</t>
  </si>
  <si>
    <t>NSWC Corona</t>
  </si>
  <si>
    <t>NRTF Dixon</t>
  </si>
  <si>
    <t>Edwards AFB</t>
  </si>
  <si>
    <t>El Centro  NAF</t>
  </si>
  <si>
    <t>California </t>
  </si>
  <si>
    <t>Fort Hunter Ligget</t>
  </si>
  <si>
    <t>Fort Irwin</t>
  </si>
  <si>
    <t>Fresno ANG</t>
  </si>
  <si>
    <t>NAS Lemoore</t>
  </si>
  <si>
    <t>Los Angeles AFB / El Segundo</t>
  </si>
  <si>
    <t>Los Angeles</t>
  </si>
  <si>
    <t>March ARB</t>
  </si>
  <si>
    <t>McClellan AFB / Sacramento</t>
  </si>
  <si>
    <t>NWC Mohave Range</t>
  </si>
  <si>
    <t>Presidio of Monterey</t>
  </si>
  <si>
    <t>Point Mugu / Port Hueneme</t>
  </si>
  <si>
    <t>San Diego Region:</t>
  </si>
  <si>
    <t xml:space="preserve">   NAS North Island</t>
  </si>
  <si>
    <t xml:space="preserve">   NAB Coronado</t>
  </si>
  <si>
    <t xml:space="preserve">   MCRD</t>
  </si>
  <si>
    <t xml:space="preserve">   MCAS Miramar</t>
  </si>
  <si>
    <t xml:space="preserve">   Naval Medical Ctr</t>
  </si>
  <si>
    <t xml:space="preserve">   San Diego NS</t>
  </si>
  <si>
    <t xml:space="preserve">   NS  Point Loma</t>
  </si>
  <si>
    <t> California </t>
  </si>
  <si>
    <t>Moffett Field – Onizuka / Sunnyvale</t>
  </si>
  <si>
    <t>San Clemente Island Naval Reservation</t>
  </si>
  <si>
    <t>San Nicolas Island</t>
  </si>
  <si>
    <t>Seal Beach NWS</t>
  </si>
  <si>
    <t>Seal Beach NWS – Concord Detachment</t>
  </si>
  <si>
    <t>Sierra Army Depot / Herlong</t>
  </si>
  <si>
    <t>Stockton / San Joaquin</t>
  </si>
  <si>
    <t>Travis AFB</t>
  </si>
  <si>
    <t>MCB Twentynine Palms</t>
  </si>
  <si>
    <t>Vandenberg AFB</t>
  </si>
  <si>
    <t>Colorado</t>
  </si>
  <si>
    <t>Buckley AFB / Aurora</t>
  </si>
  <si>
    <t>Denver</t>
  </si>
  <si>
    <t>Fort Carson</t>
  </si>
  <si>
    <t>Cheyenne Mountain AS / NORAD</t>
  </si>
  <si>
    <t>Peterson AFB / Colorado Springs</t>
  </si>
  <si>
    <t>Schriever AFB</t>
  </si>
  <si>
    <t>Colorado </t>
  </si>
  <si>
    <t>USAF Academy</t>
  </si>
  <si>
    <t>Connecticut</t>
  </si>
  <si>
    <t>NSB New London / Groton</t>
  </si>
  <si>
    <t>Delaware</t>
  </si>
  <si>
    <t xml:space="preserve">Dover AFB </t>
  </si>
  <si>
    <t>District of Columbia</t>
  </si>
  <si>
    <t>Washington Region:</t>
  </si>
  <si>
    <t xml:space="preserve">   Bolling AFB</t>
  </si>
  <si>
    <r>
      <t xml:space="preserve">   </t>
    </r>
    <r>
      <rPr>
        <sz val="11"/>
        <color rgb="FF000000"/>
        <rFont val="Arial"/>
        <family val="2"/>
      </rPr>
      <t>Anacostia NS</t>
    </r>
  </si>
  <si>
    <t xml:space="preserve">   Fort McNair Marine Barracks</t>
  </si>
  <si>
    <t xml:space="preserve">   NRL Washington NDW / Anacostia</t>
  </si>
  <si>
    <t xml:space="preserve">   Pentagon</t>
  </si>
  <si>
    <t xml:space="preserve">   Walter Reed</t>
  </si>
  <si>
    <t>Florida</t>
  </si>
  <si>
    <t>Avon Park AS</t>
  </si>
  <si>
    <t>Cape Canaveral AFS</t>
  </si>
  <si>
    <t xml:space="preserve">Eglin AFB </t>
  </si>
  <si>
    <t>Homestead</t>
  </si>
  <si>
    <t>Hurlburt Field</t>
  </si>
  <si>
    <t>NAS Jacksonville / MCSF Blount Island / Jacksonville</t>
  </si>
  <si>
    <t>NAS Key West</t>
  </si>
  <si>
    <t>MacDill AFB</t>
  </si>
  <si>
    <t>Florida </t>
  </si>
  <si>
    <t>NAS Mayport</t>
  </si>
  <si>
    <t>HQ Southcom / Miami</t>
  </si>
  <si>
    <t>  </t>
  </si>
  <si>
    <t>Orlando</t>
  </si>
  <si>
    <t>NAS Panama City</t>
  </si>
  <si>
    <t>Patrick AFB</t>
  </si>
  <si>
    <t>NAS Pensacola</t>
  </si>
  <si>
    <t>Tampa</t>
  </si>
  <si>
    <t xml:space="preserve">Tyndall AFB </t>
  </si>
  <si>
    <t>NAS Whiting Field / Milton</t>
  </si>
  <si>
    <t>Georgia</t>
  </si>
  <si>
    <t>MCLB Albany</t>
  </si>
  <si>
    <t>Athens NCSC</t>
  </si>
  <si>
    <t>Dobbins AFB / Atlanta NAS</t>
  </si>
  <si>
    <t>Fort Benning</t>
  </si>
  <si>
    <t xml:space="preserve">Fort Gordon </t>
  </si>
  <si>
    <t>Fort McPherson / Fort Gillem</t>
  </si>
  <si>
    <t>Fort Stewart</t>
  </si>
  <si>
    <t>Hunter Army Airfield / Savannah</t>
  </si>
  <si>
    <t>NSB Kings Bay</t>
  </si>
  <si>
    <t>Georgia </t>
  </si>
  <si>
    <t>Moody AFB</t>
  </si>
  <si>
    <t>Robins AFB</t>
  </si>
  <si>
    <t>Hawaii</t>
  </si>
  <si>
    <t xml:space="preserve">PMRF Barking Sands, Kauai </t>
  </si>
  <si>
    <t>CS</t>
  </si>
  <si>
    <t>MCBH Kaneohe Bay</t>
  </si>
  <si>
    <t>Pohakuloa Training Area</t>
  </si>
  <si>
    <t>Pearl Harbor Region:</t>
  </si>
  <si>
    <r>
      <t xml:space="preserve">  </t>
    </r>
    <r>
      <rPr>
        <sz val="11"/>
        <color rgb="FF000000"/>
        <rFont val="Arial"/>
        <family val="2"/>
      </rPr>
      <t>Camp H.M. Smith</t>
    </r>
  </si>
  <si>
    <r>
      <t xml:space="preserve">  </t>
    </r>
    <r>
      <rPr>
        <sz val="11"/>
        <color rgb="FF000000"/>
        <rFont val="Arial"/>
        <family val="2"/>
      </rPr>
      <t>Fort Shafter</t>
    </r>
  </si>
  <si>
    <t xml:space="preserve">  Hickam AFB</t>
  </si>
  <si>
    <t xml:space="preserve">  Pearl Harbor</t>
  </si>
  <si>
    <t xml:space="preserve">  Tripler AMC</t>
  </si>
  <si>
    <t>Wahiawa Region:</t>
  </si>
  <si>
    <t xml:space="preserve">  Lualualei</t>
  </si>
  <si>
    <t xml:space="preserve">  Wahiawa Naval Res</t>
  </si>
  <si>
    <t xml:space="preserve">  Wheeler AFB</t>
  </si>
  <si>
    <t xml:space="preserve">  Schofield Barracks</t>
  </si>
  <si>
    <t>Idaho</t>
  </si>
  <si>
    <t>ARD Bayview</t>
  </si>
  <si>
    <t>Boise ANG</t>
  </si>
  <si>
    <t>Mountain Home AFB</t>
  </si>
  <si>
    <t>Illinois</t>
  </si>
  <si>
    <t>Fort Sheridan / Chicago</t>
  </si>
  <si>
    <t>Great Lakes</t>
  </si>
  <si>
    <t>Rock Island Arsenal</t>
  </si>
  <si>
    <t>Scott AFB</t>
  </si>
  <si>
    <t>Springfield</t>
  </si>
  <si>
    <t>Indiana</t>
  </si>
  <si>
    <t>Crane NWSC</t>
  </si>
  <si>
    <t>Grissom ARB</t>
  </si>
  <si>
    <t>Fort Benjamin Harrison / Indianapolis</t>
  </si>
  <si>
    <t>Iowa</t>
  </si>
  <si>
    <t>Des Moines</t>
  </si>
  <si>
    <t>Kansas</t>
  </si>
  <si>
    <t>Fort Leavenworth</t>
  </si>
  <si>
    <t>Fort Riley</t>
  </si>
  <si>
    <t>McConnell AFB</t>
  </si>
  <si>
    <t>Kentucky</t>
  </si>
  <si>
    <t>Fort Campbell</t>
  </si>
  <si>
    <t xml:space="preserve">Fort Knox </t>
  </si>
  <si>
    <t>Louisville</t>
  </si>
  <si>
    <t>Richmond</t>
  </si>
  <si>
    <t>Louisiana</t>
  </si>
  <si>
    <t xml:space="preserve">Barksdale AFB </t>
  </si>
  <si>
    <t>Fort Polk / Leesville</t>
  </si>
  <si>
    <t>NAS JRB New Orleans / Belle Chasse</t>
  </si>
  <si>
    <t>Maine</t>
  </si>
  <si>
    <t xml:space="preserve">NAS Brunswick </t>
  </si>
  <si>
    <t>NRTF Cutler</t>
  </si>
  <si>
    <t>Maine </t>
  </si>
  <si>
    <t>PNSY Kittery</t>
  </si>
  <si>
    <t>Winter Harbor NSGA</t>
  </si>
  <si>
    <t>Maryland</t>
  </si>
  <si>
    <t xml:space="preserve">Aberdeen Proving Ground </t>
  </si>
  <si>
    <t>Adelphi</t>
  </si>
  <si>
    <t xml:space="preserve">Andrews AFB </t>
  </si>
  <si>
    <t>Carderock NSWC /  Bethesda</t>
  </si>
  <si>
    <t>Bloods Island</t>
  </si>
  <si>
    <t>Edgewood Arsenal</t>
  </si>
  <si>
    <t>Fort Detrick / Fredrick</t>
  </si>
  <si>
    <t>Fort Meade</t>
  </si>
  <si>
    <t>Indian Head NSWC</t>
  </si>
  <si>
    <t>Martin State ANG</t>
  </si>
  <si>
    <t>NS Pax River , Webster Field / St. Inigoes</t>
  </si>
  <si>
    <t>U.S. Naval Academy / Annapolis</t>
  </si>
  <si>
    <t>Massachusetts</t>
  </si>
  <si>
    <t>Fort Devens / Ayer</t>
  </si>
  <si>
    <t>Hanscom AFB</t>
  </si>
  <si>
    <t>Natick</t>
  </si>
  <si>
    <t>Otis AGB / Falmouth</t>
  </si>
  <si>
    <t>Massachusetts </t>
  </si>
  <si>
    <t xml:space="preserve">Westover ARB </t>
  </si>
  <si>
    <t>Michigan</t>
  </si>
  <si>
    <t xml:space="preserve">Battle Creek </t>
  </si>
  <si>
    <t>Detroit Arsenal / Warren</t>
  </si>
  <si>
    <t xml:space="preserve">Selfridge ANG Base </t>
  </si>
  <si>
    <t>Minnesota</t>
  </si>
  <si>
    <t>Minneapolis – St Paul</t>
  </si>
  <si>
    <t>Mississippi</t>
  </si>
  <si>
    <t>Stennis / Bay St. Louis</t>
  </si>
  <si>
    <t>Columbus AFB</t>
  </si>
  <si>
    <t>Gulfport</t>
  </si>
  <si>
    <t>Jackson</t>
  </si>
  <si>
    <t xml:space="preserve">Keesler AFB </t>
  </si>
  <si>
    <t>NAS Meridian</t>
  </si>
  <si>
    <t>Pascagoula NS</t>
  </si>
  <si>
    <t>Vicksburg</t>
  </si>
  <si>
    <t>Missouri</t>
  </si>
  <si>
    <t>Fort Leonard Wood</t>
  </si>
  <si>
    <t xml:space="preserve">Kansas City </t>
  </si>
  <si>
    <t>Overland</t>
  </si>
  <si>
    <t>St. Louis</t>
  </si>
  <si>
    <t>Whiteman AFB</t>
  </si>
  <si>
    <t>Montana</t>
  </si>
  <si>
    <t>Great Falls ANG</t>
  </si>
  <si>
    <t xml:space="preserve">Malmstrom AFB </t>
  </si>
  <si>
    <t>Nebraska</t>
  </si>
  <si>
    <t xml:space="preserve">Offutt AFB </t>
  </si>
  <si>
    <t>Lincoln</t>
  </si>
  <si>
    <t>Nevada</t>
  </si>
  <si>
    <t xml:space="preserve">NAS Fallon </t>
  </si>
  <si>
    <t>Indian Springs AFS</t>
  </si>
  <si>
    <t>Nellis AFB</t>
  </si>
  <si>
    <t>Nellis AF Range</t>
  </si>
  <si>
    <t>New Jersey</t>
  </si>
  <si>
    <t xml:space="preserve">NWS Earle / Colts Neck </t>
  </si>
  <si>
    <t>Fort Dix / Trenton</t>
  </si>
  <si>
    <t xml:space="preserve">Fort Monmouth </t>
  </si>
  <si>
    <t xml:space="preserve">Lakehurst </t>
  </si>
  <si>
    <t>McGuire AFB</t>
  </si>
  <si>
    <t xml:space="preserve">Picatinny Arsenal </t>
  </si>
  <si>
    <t>New Mexico</t>
  </si>
  <si>
    <t>Albuquerque</t>
  </si>
  <si>
    <t xml:space="preserve">Cannon AFB </t>
  </si>
  <si>
    <t xml:space="preserve">Holloman AFB </t>
  </si>
  <si>
    <t xml:space="preserve">Kirtland AFB </t>
  </si>
  <si>
    <t>White Sands</t>
  </si>
  <si>
    <t>New York</t>
  </si>
  <si>
    <t>Buffalo</t>
  </si>
  <si>
    <t>Fort Drum</t>
  </si>
  <si>
    <t xml:space="preserve">Fort Hamilton / Brooklyn </t>
  </si>
  <si>
    <t>Griffis AFB / Rome</t>
  </si>
  <si>
    <t>NIAGARA FALLS IAP</t>
  </si>
  <si>
    <t xml:space="preserve">NSU Saratoga Springs </t>
  </si>
  <si>
    <t>New York </t>
  </si>
  <si>
    <t>Stewart ANG / Newburgh</t>
  </si>
  <si>
    <t xml:space="preserve">Syracuse </t>
  </si>
  <si>
    <t xml:space="preserve">West Point </t>
  </si>
  <si>
    <t>Watervliet Arsenal / Albany</t>
  </si>
  <si>
    <t>North Carolina</t>
  </si>
  <si>
    <t>MCAS Cherry Point</t>
  </si>
  <si>
    <t xml:space="preserve">Fort Bragg </t>
  </si>
  <si>
    <t>Harvey Point</t>
  </si>
  <si>
    <t>Jacksonville Region:</t>
  </si>
  <si>
    <t xml:space="preserve">   MCB Camp Lejeune</t>
  </si>
  <si>
    <t xml:space="preserve">   MCAS New River</t>
  </si>
  <si>
    <t xml:space="preserve">Pope AFB </t>
  </si>
  <si>
    <t>Raleigh</t>
  </si>
  <si>
    <t xml:space="preserve">Seymour Johnson AFB </t>
  </si>
  <si>
    <t>North Dakota</t>
  </si>
  <si>
    <t xml:space="preserve">Grand Forks AFB </t>
  </si>
  <si>
    <t>NRTF La Moure</t>
  </si>
  <si>
    <t>Minot AFB</t>
  </si>
  <si>
    <t>Ohio</t>
  </si>
  <si>
    <t>Cleveland</t>
  </si>
  <si>
    <t>DSC Whitehall / Columbus</t>
  </si>
  <si>
    <t xml:space="preserve">Wright-Patterson AFB </t>
  </si>
  <si>
    <t>Ohio </t>
  </si>
  <si>
    <t xml:space="preserve">Youngstown ARS / Vienna </t>
  </si>
  <si>
    <t>Oklahoma</t>
  </si>
  <si>
    <t xml:space="preserve">Altus AFB </t>
  </si>
  <si>
    <t xml:space="preserve">Fort Sill </t>
  </si>
  <si>
    <t xml:space="preserve">McAlester Army Ammunition Plant </t>
  </si>
  <si>
    <t>Tinker AFB / Oklahoma City</t>
  </si>
  <si>
    <t>Tulsa</t>
  </si>
  <si>
    <t xml:space="preserve">Vance AFB </t>
  </si>
  <si>
    <t>Oregon</t>
  </si>
  <si>
    <t xml:space="preserve">Portland </t>
  </si>
  <si>
    <t>Pennsylvania</t>
  </si>
  <si>
    <t>ARS Coraopolis / Pittsburg</t>
  </si>
  <si>
    <t>Carlisle Barracks</t>
  </si>
  <si>
    <t>Fort Indiantown Gap / Annville</t>
  </si>
  <si>
    <t>Letterkenny / Chambersburg</t>
  </si>
  <si>
    <t>Mechanicsburg</t>
  </si>
  <si>
    <t>Philadelphia</t>
  </si>
  <si>
    <t>New Cumberland / Defense Depot Susquehanna</t>
  </si>
  <si>
    <t xml:space="preserve">Tobyhanna Army Depot </t>
  </si>
  <si>
    <t>Pennsylvania </t>
  </si>
  <si>
    <t>Willow Grove ARS / NAS</t>
  </si>
  <si>
    <t>Rhode Island</t>
  </si>
  <si>
    <t>NS Newport</t>
  </si>
  <si>
    <t>South Carolina</t>
  </si>
  <si>
    <t xml:space="preserve">MCAS Beaufort </t>
  </si>
  <si>
    <t>Charleston Region:</t>
  </si>
  <si>
    <t xml:space="preserve">   Charleston AFB</t>
  </si>
  <si>
    <r>
      <t xml:space="preserve">   NWS Charleston</t>
    </r>
    <r>
      <rPr>
        <b/>
        <sz val="11"/>
        <color rgb="FF000000"/>
        <rFont val="Arial"/>
        <family val="2"/>
      </rPr>
      <t xml:space="preserve"> </t>
    </r>
  </si>
  <si>
    <t>Columbia Region:</t>
  </si>
  <si>
    <r>
      <t xml:space="preserve">   </t>
    </r>
    <r>
      <rPr>
        <sz val="11"/>
        <color rgb="FF000000"/>
        <rFont val="Arial"/>
        <family val="2"/>
      </rPr>
      <t>McEntire</t>
    </r>
  </si>
  <si>
    <r>
      <t xml:space="preserve">   </t>
    </r>
    <r>
      <rPr>
        <sz val="11"/>
        <color rgb="FF000000"/>
        <rFont val="Arial"/>
        <family val="2"/>
      </rPr>
      <t>Fort Jackson</t>
    </r>
  </si>
  <si>
    <t xml:space="preserve">   Shaw AFB</t>
  </si>
  <si>
    <t xml:space="preserve">MCRD Parris Island </t>
  </si>
  <si>
    <t>South Dakota</t>
  </si>
  <si>
    <t xml:space="preserve">Ellsworth AFB </t>
  </si>
  <si>
    <t>Tennessee</t>
  </si>
  <si>
    <t xml:space="preserve">Arnold AFB </t>
  </si>
  <si>
    <t>NSWC LCC / Memphis</t>
  </si>
  <si>
    <t xml:space="preserve">NSA Mid-South / Millington </t>
  </si>
  <si>
    <t>Nashville</t>
  </si>
  <si>
    <t>Texas</t>
  </si>
  <si>
    <t xml:space="preserve">NAS JRB, Carswell / Fort Worth </t>
  </si>
  <si>
    <t xml:space="preserve">NAS Corpus Christi </t>
  </si>
  <si>
    <t>Texas </t>
  </si>
  <si>
    <t>Dallas / Irving</t>
  </si>
  <si>
    <t xml:space="preserve">Dyess AFB </t>
  </si>
  <si>
    <t>Ellington ANG / Houston</t>
  </si>
  <si>
    <t>Fort Bliss / El Paso</t>
  </si>
  <si>
    <t xml:space="preserve">Fort Hood / Killeen </t>
  </si>
  <si>
    <t xml:space="preserve">Goodfellow AFB </t>
  </si>
  <si>
    <t xml:space="preserve">NS Ingleside </t>
  </si>
  <si>
    <t xml:space="preserve">NAS Kingsville </t>
  </si>
  <si>
    <t xml:space="preserve">Laughlin AFB </t>
  </si>
  <si>
    <t xml:space="preserve">Red River Army Depot / Texarkana </t>
  </si>
  <si>
    <t>San Antonio Region</t>
  </si>
  <si>
    <t xml:space="preserve">   Brooks AFB</t>
  </si>
  <si>
    <t xml:space="preserve">   Fort Sam Houston</t>
  </si>
  <si>
    <t xml:space="preserve">   Kelly AFB</t>
  </si>
  <si>
    <r>
      <t xml:space="preserve">   </t>
    </r>
    <r>
      <rPr>
        <sz val="11"/>
        <color rgb="FF000000"/>
        <rFont val="Arial"/>
        <family val="2"/>
      </rPr>
      <t>Lackland AFB</t>
    </r>
  </si>
  <si>
    <r>
      <t xml:space="preserve">  </t>
    </r>
    <r>
      <rPr>
        <sz val="11"/>
        <color rgb="FF000000"/>
        <rFont val="Arial"/>
        <family val="2"/>
      </rPr>
      <t xml:space="preserve"> Randolph AFB</t>
    </r>
  </si>
  <si>
    <t xml:space="preserve">Sheppard AFB </t>
  </si>
  <si>
    <t>Utah</t>
  </si>
  <si>
    <t>Dugway Proving Ground</t>
  </si>
  <si>
    <t xml:space="preserve">Hill AFB </t>
  </si>
  <si>
    <t>Salt Lake City</t>
  </si>
  <si>
    <t>Utah </t>
  </si>
  <si>
    <t>Tooele Army Depot</t>
  </si>
  <si>
    <t>Virginia</t>
  </si>
  <si>
    <t>Dahlgren</t>
  </si>
  <si>
    <t>Dam Neck / Virginia Beach Ocean front</t>
  </si>
  <si>
    <t>Fort A. P. Hill</t>
  </si>
  <si>
    <t xml:space="preserve">Fort Belvoir </t>
  </si>
  <si>
    <t xml:space="preserve">Fort Eustis </t>
  </si>
  <si>
    <t xml:space="preserve">Fort Lee </t>
  </si>
  <si>
    <t>Fort Monroe</t>
  </si>
  <si>
    <t xml:space="preserve">Fort Myer </t>
  </si>
  <si>
    <t>Fort Story</t>
  </si>
  <si>
    <t>Henderson Hall / Arlington</t>
  </si>
  <si>
    <t>Langley AFB / Hampton</t>
  </si>
  <si>
    <t>NAB Little Creek</t>
  </si>
  <si>
    <t>Norfolk Region:</t>
  </si>
  <si>
    <t xml:space="preserve">  Camp Elmore</t>
  </si>
  <si>
    <t xml:space="preserve">  Craney Island Depot</t>
  </si>
  <si>
    <t xml:space="preserve">   Norfolk Naval Base</t>
  </si>
  <si>
    <t>Norfolk Shipyard – Naval Hospital / Portsmouth</t>
  </si>
  <si>
    <t>NSA Northwest / Chesapeake</t>
  </si>
  <si>
    <t>Virginia </t>
  </si>
  <si>
    <t>NAS Oceana / Virginia Beach</t>
  </si>
  <si>
    <t>MCB Quantico</t>
  </si>
  <si>
    <t>Radford AAP</t>
  </si>
  <si>
    <t xml:space="preserve">Defense Supply Ctr / Richmond </t>
  </si>
  <si>
    <t xml:space="preserve">Wallops Island </t>
  </si>
  <si>
    <t>Yorktown Region:</t>
  </si>
  <si>
    <t xml:space="preserve">  Camp Peary</t>
  </si>
  <si>
    <t xml:space="preserve">  Cheatham Annex</t>
  </si>
  <si>
    <t xml:space="preserve">  Yorktown NWS</t>
  </si>
  <si>
    <t>Washington</t>
  </si>
  <si>
    <t>NS Everett</t>
  </si>
  <si>
    <t xml:space="preserve">Fairchild AFB </t>
  </si>
  <si>
    <t>Fort Lewis / Tacoma</t>
  </si>
  <si>
    <t>Indian Island SWC</t>
  </si>
  <si>
    <t>NRS  Jim Creek</t>
  </si>
  <si>
    <t>Keyport / Bangor Engin. Sta Annex</t>
  </si>
  <si>
    <t xml:space="preserve">McChord AFB </t>
  </si>
  <si>
    <t>Washington </t>
  </si>
  <si>
    <t>Puget Sound Region:</t>
  </si>
  <si>
    <t xml:space="preserve">  Bangor NSB</t>
  </si>
  <si>
    <t xml:space="preserve">  Bremerton NS</t>
  </si>
  <si>
    <t xml:space="preserve">  Puget Sound NSY  </t>
  </si>
  <si>
    <t xml:space="preserve">NAS Whidbey Island / Oak Harbor </t>
  </si>
  <si>
    <t>Seattle</t>
  </si>
  <si>
    <t>West Virginia</t>
  </si>
  <si>
    <t>Allegheny Ballistics Lab</t>
  </si>
  <si>
    <t>Beckley</t>
  </si>
  <si>
    <t>Huntington</t>
  </si>
  <si>
    <t>Sugar Grove NRS</t>
  </si>
  <si>
    <t>Wisconsin</t>
  </si>
  <si>
    <t xml:space="preserve">Fort McCoy </t>
  </si>
  <si>
    <t>General Mitchell AFRC / Milwaukee</t>
  </si>
  <si>
    <t>Madison</t>
  </si>
  <si>
    <t>Wyoming</t>
  </si>
  <si>
    <t xml:space="preserve">F. E. Warren AFB </t>
  </si>
  <si>
    <t>American Samoa</t>
  </si>
  <si>
    <t>Pago Pago / Tutuila Island</t>
  </si>
  <si>
    <t>Mariana Islands</t>
  </si>
  <si>
    <t>Guam (b)</t>
  </si>
  <si>
    <t>Saipan / Tinian</t>
  </si>
  <si>
    <t>Puerto Rico</t>
  </si>
  <si>
    <t>NRTF Aguada</t>
  </si>
  <si>
    <t>Fort Buchanan</t>
  </si>
  <si>
    <t> Puerto Rico </t>
  </si>
  <si>
    <t>Ramey AFB</t>
  </si>
  <si>
    <t>NS Roosevelt Roads</t>
  </si>
  <si>
    <t>Sebana Seca NRS</t>
  </si>
  <si>
    <t>CS – Site specific case studies are required to establish ice loads.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</si>
</sst>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1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</cellStyleXfs>
  <cellXfs count="17">
    <xf numFmtId="0" fontId="0" fillId="0" borderId="0" xfId="0"/>
    <xf numFmtId="2" fontId="3" fillId="0" borderId="10" xfId="0" applyNumberFormat="1" applyFont="1" applyBorder="1" applyAlignment="1">
      <alignment horizontal="center" vertical="center" wrapText="1"/>
    </xf>
    <xf numFmtId="2" fontId="23" fillId="0" borderId="10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2" fontId="0" fillId="0" borderId="0" xfId="0" applyNumberFormat="1"/>
    <xf numFmtId="1" fontId="0" fillId="0" borderId="0" xfId="0" applyNumberForma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3" fillId="33" borderId="10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vertical="center" wrapText="1"/>
    </xf>
    <xf numFmtId="0" fontId="0" fillId="0" borderId="11" xfId="0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E97CE-9816-44C8-9CE6-1E9186A6F600}">
  <dimension ref="A1:F346"/>
  <sheetViews>
    <sheetView tabSelected="1" topLeftCell="A317" workbookViewId="0">
      <selection activeCell="K342" sqref="K342"/>
    </sheetView>
  </sheetViews>
  <sheetFormatPr defaultRowHeight="14.65"/>
  <cols>
    <col min="1" max="1" width="21.5703125" customWidth="1"/>
    <col min="2" max="2" width="49.140625" customWidth="1"/>
    <col min="3" max="4" width="18.140625" style="4" customWidth="1"/>
    <col min="5" max="5" width="20.140625" customWidth="1"/>
    <col min="6" max="6" width="16.5703125" style="5" customWidth="1"/>
  </cols>
  <sheetData>
    <row r="1" spans="1:6" ht="42" customHeigh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</row>
    <row r="2" spans="1:6" ht="18" customHeight="1">
      <c r="A2" s="8" t="s">
        <v>6</v>
      </c>
      <c r="B2" s="9" t="s">
        <v>7</v>
      </c>
      <c r="C2" s="1">
        <v>0.72725733058446584</v>
      </c>
      <c r="D2" s="1">
        <f>C2*25.4</f>
        <v>18.472336196845433</v>
      </c>
      <c r="E2" s="1">
        <v>15</v>
      </c>
      <c r="F2" s="1">
        <v>33</v>
      </c>
    </row>
    <row r="3" spans="1:6" ht="18" customHeight="1">
      <c r="A3" s="8"/>
      <c r="B3" s="9" t="s">
        <v>8</v>
      </c>
      <c r="C3" s="1">
        <v>0.70881163754281917</v>
      </c>
      <c r="D3" s="1">
        <f t="shared" ref="D3:D64" si="0">C3*25.4</f>
        <v>18.003815593587607</v>
      </c>
      <c r="E3" s="1">
        <v>15</v>
      </c>
      <c r="F3" s="1">
        <v>34</v>
      </c>
    </row>
    <row r="4" spans="1:6" ht="18" customHeight="1">
      <c r="A4" s="8"/>
      <c r="B4" s="9" t="s">
        <v>9</v>
      </c>
      <c r="C4" s="1">
        <v>0.73311234386929891</v>
      </c>
      <c r="D4" s="1">
        <f t="shared" si="0"/>
        <v>18.62105353428019</v>
      </c>
      <c r="E4" s="1">
        <v>15</v>
      </c>
      <c r="F4" s="1">
        <v>33</v>
      </c>
    </row>
    <row r="5" spans="1:6" ht="18" customHeight="1">
      <c r="A5" s="8"/>
      <c r="B5" s="9" t="s">
        <v>10</v>
      </c>
      <c r="C5" s="1">
        <v>0.36875730042383909</v>
      </c>
      <c r="D5" s="1">
        <f t="shared" si="0"/>
        <v>9.3664354307655131</v>
      </c>
      <c r="E5" s="1">
        <v>15</v>
      </c>
      <c r="F5" s="1">
        <v>31</v>
      </c>
    </row>
    <row r="6" spans="1:6" ht="18" customHeight="1">
      <c r="A6" s="8"/>
      <c r="B6" s="9" t="s">
        <v>11</v>
      </c>
      <c r="C6" s="1">
        <v>0.52663411582008857</v>
      </c>
      <c r="D6" s="1">
        <f t="shared" si="0"/>
        <v>13.376506541830249</v>
      </c>
      <c r="E6" s="1">
        <v>15</v>
      </c>
      <c r="F6" s="1">
        <v>32</v>
      </c>
    </row>
    <row r="7" spans="1:6" ht="18" customHeight="1">
      <c r="A7" s="8"/>
      <c r="B7" s="9" t="s">
        <v>12</v>
      </c>
      <c r="C7" s="1">
        <v>0.35031160738218936</v>
      </c>
      <c r="D7" s="1">
        <f t="shared" si="0"/>
        <v>8.8979148275076092</v>
      </c>
      <c r="E7" s="1">
        <v>15</v>
      </c>
      <c r="F7" s="1">
        <v>32</v>
      </c>
    </row>
    <row r="8" spans="1:6" ht="18" customHeight="1">
      <c r="A8" s="8"/>
      <c r="B8" s="9" t="s">
        <v>13</v>
      </c>
      <c r="C8" s="1">
        <v>1.1309385520991648</v>
      </c>
      <c r="D8" s="1">
        <f t="shared" si="0"/>
        <v>28.725839223318786</v>
      </c>
      <c r="E8" s="1">
        <v>15</v>
      </c>
      <c r="F8" s="1">
        <v>35</v>
      </c>
    </row>
    <row r="9" spans="1:6" ht="18" customHeight="1">
      <c r="A9" s="8" t="s">
        <v>14</v>
      </c>
      <c r="B9" s="9" t="s">
        <v>15</v>
      </c>
      <c r="C9" s="1">
        <v>0.55590918224425057</v>
      </c>
      <c r="D9" s="1">
        <f t="shared" si="0"/>
        <v>14.120093229003963</v>
      </c>
      <c r="E9" s="2">
        <v>-35</v>
      </c>
      <c r="F9" s="2">
        <v>40</v>
      </c>
    </row>
    <row r="10" spans="1:6" ht="18" customHeight="1">
      <c r="A10" s="8"/>
      <c r="B10" s="9" t="s">
        <v>16</v>
      </c>
      <c r="C10" s="1">
        <v>0.33720282530592238</v>
      </c>
      <c r="D10" s="1">
        <f t="shared" si="0"/>
        <v>8.5649517627704288</v>
      </c>
      <c r="E10" s="2">
        <v>-35</v>
      </c>
      <c r="F10" s="2">
        <v>40</v>
      </c>
    </row>
    <row r="11" spans="1:6" ht="18" customHeight="1">
      <c r="A11" s="8"/>
      <c r="B11" s="9" t="s">
        <v>17</v>
      </c>
      <c r="C11" s="1">
        <v>0.85751765816202008</v>
      </c>
      <c r="D11" s="1">
        <f t="shared" si="0"/>
        <v>21.780948517315309</v>
      </c>
      <c r="E11" s="2">
        <v>-15</v>
      </c>
      <c r="F11" s="2">
        <v>60</v>
      </c>
    </row>
    <row r="12" spans="1:6" ht="18" customHeight="1">
      <c r="A12" s="8"/>
      <c r="B12" s="9" t="s">
        <v>18</v>
      </c>
      <c r="C12" s="1">
        <v>0.25</v>
      </c>
      <c r="D12" s="1">
        <f t="shared" si="0"/>
        <v>6.35</v>
      </c>
      <c r="E12" s="2">
        <v>-35</v>
      </c>
      <c r="F12" s="2">
        <v>40</v>
      </c>
    </row>
    <row r="13" spans="1:6" ht="18" customHeight="1">
      <c r="A13" s="8"/>
      <c r="B13" s="9" t="s">
        <v>19</v>
      </c>
      <c r="C13" s="1">
        <v>0.85751765816202008</v>
      </c>
      <c r="D13" s="1">
        <f t="shared" si="0"/>
        <v>21.780948517315309</v>
      </c>
      <c r="E13" s="2">
        <v>-15</v>
      </c>
      <c r="F13" s="2">
        <v>60</v>
      </c>
    </row>
    <row r="14" spans="1:6" ht="18" customHeight="1">
      <c r="A14" s="8"/>
      <c r="B14" s="9" t="s">
        <v>20</v>
      </c>
      <c r="C14" s="1">
        <v>0.39580423795888542</v>
      </c>
      <c r="D14" s="1">
        <f t="shared" si="0"/>
        <v>10.05342764415569</v>
      </c>
      <c r="E14" s="2">
        <v>-35</v>
      </c>
      <c r="F14" s="2">
        <v>40</v>
      </c>
    </row>
    <row r="15" spans="1:6" ht="18" customHeight="1">
      <c r="A15" s="8"/>
      <c r="B15" s="9" t="s">
        <v>21</v>
      </c>
      <c r="C15" s="1">
        <v>1.035187978621011</v>
      </c>
      <c r="D15" s="1">
        <f t="shared" si="0"/>
        <v>26.293774656973678</v>
      </c>
      <c r="E15" s="2">
        <v>-35</v>
      </c>
      <c r="F15" s="2">
        <v>53</v>
      </c>
    </row>
    <row r="16" spans="1:6" ht="18" customHeight="1">
      <c r="A16" s="8"/>
      <c r="B16" s="9" t="s">
        <v>22</v>
      </c>
      <c r="C16" s="1">
        <v>1.1051879786210108</v>
      </c>
      <c r="D16" s="1">
        <f t="shared" si="0"/>
        <v>28.071774656973673</v>
      </c>
      <c r="E16" s="2">
        <v>5</v>
      </c>
      <c r="F16" s="2">
        <v>48</v>
      </c>
    </row>
    <row r="17" spans="1:6" ht="18" customHeight="1">
      <c r="A17" s="8"/>
      <c r="B17" s="9" t="s">
        <v>23</v>
      </c>
      <c r="C17" s="1">
        <v>0.25</v>
      </c>
      <c r="D17" s="1">
        <f t="shared" si="0"/>
        <v>6.35</v>
      </c>
      <c r="E17" s="2">
        <v>5</v>
      </c>
      <c r="F17" s="2">
        <v>59</v>
      </c>
    </row>
    <row r="18" spans="1:6" ht="18" customHeight="1">
      <c r="A18" s="8"/>
      <c r="B18" s="9" t="s">
        <v>24</v>
      </c>
      <c r="C18" s="1">
        <v>0.25</v>
      </c>
      <c r="D18" s="1">
        <f t="shared" si="0"/>
        <v>6.35</v>
      </c>
      <c r="E18" s="2">
        <v>5</v>
      </c>
      <c r="F18" s="2">
        <v>65</v>
      </c>
    </row>
    <row r="19" spans="1:6" ht="18" customHeight="1">
      <c r="A19" s="8" t="s">
        <v>25</v>
      </c>
      <c r="B19" s="9" t="s">
        <v>26</v>
      </c>
      <c r="C19" s="1">
        <v>1.005394473558274</v>
      </c>
      <c r="D19" s="1">
        <f t="shared" si="0"/>
        <v>25.537019628380161</v>
      </c>
      <c r="E19" s="2">
        <v>5</v>
      </c>
      <c r="F19" s="2">
        <v>52</v>
      </c>
    </row>
    <row r="20" spans="1:6" ht="18" customHeight="1">
      <c r="A20" s="10"/>
      <c r="B20" s="9" t="s">
        <v>27</v>
      </c>
      <c r="C20" s="1">
        <v>0.25</v>
      </c>
      <c r="D20" s="1">
        <f t="shared" si="0"/>
        <v>6.35</v>
      </c>
      <c r="E20" s="2">
        <v>5</v>
      </c>
      <c r="F20" s="2">
        <v>60</v>
      </c>
    </row>
    <row r="21" spans="1:6" ht="18" customHeight="1">
      <c r="A21" s="8" t="s">
        <v>28</v>
      </c>
      <c r="B21" s="9" t="s">
        <v>29</v>
      </c>
      <c r="C21" s="1" t="s">
        <v>30</v>
      </c>
      <c r="D21" s="1" t="s">
        <v>30</v>
      </c>
      <c r="E21" s="1" t="s">
        <v>30</v>
      </c>
      <c r="F21" s="1" t="s">
        <v>30</v>
      </c>
    </row>
    <row r="22" spans="1:6" ht="18" customHeight="1">
      <c r="A22" s="8"/>
      <c r="B22" s="9" t="s">
        <v>31</v>
      </c>
      <c r="C22" s="1" t="s">
        <v>30</v>
      </c>
      <c r="D22" s="1" t="s">
        <v>30</v>
      </c>
      <c r="E22" s="1" t="s">
        <v>30</v>
      </c>
      <c r="F22" s="1" t="s">
        <v>30</v>
      </c>
    </row>
    <row r="23" spans="1:6" ht="18" customHeight="1">
      <c r="A23" s="8"/>
      <c r="B23" s="9" t="s">
        <v>32</v>
      </c>
      <c r="C23" s="1" t="s">
        <v>30</v>
      </c>
      <c r="D23" s="1" t="s">
        <v>30</v>
      </c>
      <c r="E23" s="1" t="s">
        <v>30</v>
      </c>
      <c r="F23" s="1" t="s">
        <v>30</v>
      </c>
    </row>
    <row r="24" spans="1:6" ht="18" customHeight="1">
      <c r="A24" s="8"/>
      <c r="B24" s="9" t="s">
        <v>33</v>
      </c>
      <c r="C24" s="1" t="s">
        <v>30</v>
      </c>
      <c r="D24" s="1" t="s">
        <v>30</v>
      </c>
      <c r="E24" s="1" t="s">
        <v>30</v>
      </c>
      <c r="F24" s="1" t="s">
        <v>30</v>
      </c>
    </row>
    <row r="25" spans="1:6" ht="18" customHeight="1">
      <c r="A25" s="8"/>
      <c r="B25" s="9" t="s">
        <v>34</v>
      </c>
      <c r="C25" s="1" t="s">
        <v>30</v>
      </c>
      <c r="D25" s="1" t="s">
        <v>30</v>
      </c>
      <c r="E25" s="1" t="s">
        <v>30</v>
      </c>
      <c r="F25" s="1" t="s">
        <v>30</v>
      </c>
    </row>
    <row r="26" spans="1:6" ht="18" customHeight="1">
      <c r="A26" s="8"/>
      <c r="B26" s="9" t="s">
        <v>35</v>
      </c>
      <c r="C26" s="1" t="s">
        <v>30</v>
      </c>
      <c r="D26" s="1" t="s">
        <v>30</v>
      </c>
      <c r="E26" s="1" t="s">
        <v>30</v>
      </c>
      <c r="F26" s="1" t="s">
        <v>30</v>
      </c>
    </row>
    <row r="27" spans="1:6" ht="18" customHeight="1">
      <c r="A27" s="8"/>
      <c r="B27" s="9" t="s">
        <v>36</v>
      </c>
      <c r="C27" s="1" t="s">
        <v>30</v>
      </c>
      <c r="D27" s="1" t="s">
        <v>30</v>
      </c>
      <c r="E27" s="1" t="s">
        <v>30</v>
      </c>
      <c r="F27" s="1" t="s">
        <v>30</v>
      </c>
    </row>
    <row r="28" spans="1:6" ht="18" customHeight="1">
      <c r="A28" s="8" t="s">
        <v>37</v>
      </c>
      <c r="B28" s="9" t="s">
        <v>38</v>
      </c>
      <c r="C28" s="1">
        <v>2.0247245497396649</v>
      </c>
      <c r="D28" s="1">
        <f t="shared" si="0"/>
        <v>51.428003563387485</v>
      </c>
      <c r="E28" s="1">
        <v>5</v>
      </c>
      <c r="F28" s="1">
        <v>37</v>
      </c>
    </row>
    <row r="29" spans="1:6" ht="18" customHeight="1">
      <c r="A29" s="8"/>
      <c r="B29" s="9" t="s">
        <v>39</v>
      </c>
      <c r="C29" s="1">
        <v>1.9488695364548336</v>
      </c>
      <c r="D29" s="1">
        <f t="shared" si="0"/>
        <v>49.501286225952768</v>
      </c>
      <c r="E29" s="1">
        <v>5</v>
      </c>
      <c r="F29" s="1">
        <v>36</v>
      </c>
    </row>
    <row r="30" spans="1:6" ht="18" customHeight="1">
      <c r="A30" s="8" t="s">
        <v>40</v>
      </c>
      <c r="B30" s="9" t="s">
        <v>41</v>
      </c>
      <c r="C30" s="1" t="s">
        <v>30</v>
      </c>
      <c r="D30" s="1" t="s">
        <v>30</v>
      </c>
      <c r="E30" s="1" t="s">
        <v>30</v>
      </c>
      <c r="F30" s="1" t="s">
        <v>30</v>
      </c>
    </row>
    <row r="31" spans="1:6" ht="18" customHeight="1">
      <c r="A31" s="8"/>
      <c r="B31" s="9" t="s">
        <v>42</v>
      </c>
      <c r="C31" s="1" t="s">
        <v>30</v>
      </c>
      <c r="D31" s="1" t="s">
        <v>30</v>
      </c>
      <c r="E31" s="1" t="s">
        <v>30</v>
      </c>
      <c r="F31" s="1" t="s">
        <v>30</v>
      </c>
    </row>
    <row r="32" spans="1:6" ht="18" customHeight="1">
      <c r="A32" s="8"/>
      <c r="B32" s="9" t="s">
        <v>43</v>
      </c>
      <c r="C32" s="1" t="s">
        <v>30</v>
      </c>
      <c r="D32" s="1" t="s">
        <v>30</v>
      </c>
      <c r="E32" s="1" t="s">
        <v>30</v>
      </c>
      <c r="F32" s="1" t="s">
        <v>30</v>
      </c>
    </row>
    <row r="33" spans="1:6" ht="18" customHeight="1">
      <c r="A33" s="8"/>
      <c r="B33" s="9" t="s">
        <v>44</v>
      </c>
      <c r="C33" s="1" t="s">
        <v>30</v>
      </c>
      <c r="D33" s="1" t="s">
        <v>30</v>
      </c>
      <c r="E33" s="1" t="s">
        <v>30</v>
      </c>
      <c r="F33" s="1" t="s">
        <v>30</v>
      </c>
    </row>
    <row r="34" spans="1:6" ht="18" customHeight="1">
      <c r="A34" s="8"/>
      <c r="B34" s="9" t="s">
        <v>45</v>
      </c>
      <c r="C34" s="1" t="s">
        <v>30</v>
      </c>
      <c r="D34" s="1" t="s">
        <v>30</v>
      </c>
      <c r="E34" s="1" t="s">
        <v>30</v>
      </c>
      <c r="F34" s="1" t="s">
        <v>30</v>
      </c>
    </row>
    <row r="35" spans="1:6" ht="18" customHeight="1">
      <c r="A35" s="8"/>
      <c r="B35" s="9" t="s">
        <v>46</v>
      </c>
      <c r="C35" s="1" t="s">
        <v>30</v>
      </c>
      <c r="D35" s="1" t="s">
        <v>30</v>
      </c>
      <c r="E35" s="1" t="s">
        <v>30</v>
      </c>
      <c r="F35" s="1" t="s">
        <v>30</v>
      </c>
    </row>
    <row r="36" spans="1:6" ht="18" customHeight="1">
      <c r="A36" s="8"/>
      <c r="B36" s="9" t="s">
        <v>47</v>
      </c>
      <c r="C36" s="1" t="s">
        <v>30</v>
      </c>
      <c r="D36" s="1" t="s">
        <v>30</v>
      </c>
      <c r="E36" s="1" t="s">
        <v>30</v>
      </c>
      <c r="F36" s="1" t="s">
        <v>30</v>
      </c>
    </row>
    <row r="37" spans="1:6" ht="18" customHeight="1">
      <c r="A37" s="8"/>
      <c r="B37" s="9" t="s">
        <v>48</v>
      </c>
      <c r="C37" s="1" t="s">
        <v>30</v>
      </c>
      <c r="D37" s="1" t="s">
        <v>30</v>
      </c>
      <c r="E37" s="1" t="s">
        <v>30</v>
      </c>
      <c r="F37" s="1" t="s">
        <v>30</v>
      </c>
    </row>
    <row r="38" spans="1:6" ht="18" customHeight="1">
      <c r="A38" s="8"/>
      <c r="B38" s="9" t="s">
        <v>49</v>
      </c>
      <c r="C38" s="1" t="s">
        <v>30</v>
      </c>
      <c r="D38" s="1" t="s">
        <v>30</v>
      </c>
      <c r="E38" s="1" t="s">
        <v>30</v>
      </c>
      <c r="F38" s="1" t="s">
        <v>30</v>
      </c>
    </row>
    <row r="39" spans="1:6" ht="18" customHeight="1">
      <c r="A39" s="8"/>
      <c r="B39" s="9" t="s">
        <v>50</v>
      </c>
      <c r="C39" s="1" t="s">
        <v>30</v>
      </c>
      <c r="D39" s="1" t="s">
        <v>30</v>
      </c>
      <c r="E39" s="1" t="s">
        <v>30</v>
      </c>
      <c r="F39" s="1" t="s">
        <v>30</v>
      </c>
    </row>
    <row r="40" spans="1:6" ht="18" customHeight="1">
      <c r="A40" s="8" t="s">
        <v>51</v>
      </c>
      <c r="B40" s="9" t="s">
        <v>52</v>
      </c>
      <c r="C40" s="1" t="s">
        <v>30</v>
      </c>
      <c r="D40" s="1" t="s">
        <v>30</v>
      </c>
      <c r="E40" s="1" t="s">
        <v>30</v>
      </c>
      <c r="F40" s="1" t="s">
        <v>30</v>
      </c>
    </row>
    <row r="41" spans="1:6" ht="18" customHeight="1">
      <c r="A41" s="8"/>
      <c r="B41" s="9" t="s">
        <v>53</v>
      </c>
      <c r="C41" s="1" t="s">
        <v>30</v>
      </c>
      <c r="D41" s="1" t="s">
        <v>30</v>
      </c>
      <c r="E41" s="1" t="s">
        <v>30</v>
      </c>
      <c r="F41" s="1" t="s">
        <v>30</v>
      </c>
    </row>
    <row r="42" spans="1:6" ht="18" customHeight="1">
      <c r="A42" s="10"/>
      <c r="B42" s="9" t="s">
        <v>54</v>
      </c>
      <c r="C42" s="1" t="s">
        <v>30</v>
      </c>
      <c r="D42" s="1" t="s">
        <v>30</v>
      </c>
      <c r="E42" s="1" t="s">
        <v>30</v>
      </c>
      <c r="F42" s="1" t="s">
        <v>30</v>
      </c>
    </row>
    <row r="43" spans="1:6" ht="18" customHeight="1">
      <c r="A43" s="8"/>
      <c r="B43" s="9" t="s">
        <v>55</v>
      </c>
      <c r="C43" s="1" t="s">
        <v>30</v>
      </c>
      <c r="D43" s="1" t="s">
        <v>30</v>
      </c>
      <c r="E43" s="1" t="s">
        <v>30</v>
      </c>
      <c r="F43" s="1" t="s">
        <v>30</v>
      </c>
    </row>
    <row r="44" spans="1:6" ht="18" customHeight="1">
      <c r="A44" s="8"/>
      <c r="B44" s="9" t="s">
        <v>56</v>
      </c>
      <c r="C44" s="1" t="s">
        <v>30</v>
      </c>
      <c r="D44" s="1" t="s">
        <v>30</v>
      </c>
      <c r="E44" s="1" t="s">
        <v>30</v>
      </c>
      <c r="F44" s="1" t="s">
        <v>30</v>
      </c>
    </row>
    <row r="45" spans="1:6" ht="18" customHeight="1">
      <c r="A45" s="8"/>
      <c r="B45" s="9" t="s">
        <v>57</v>
      </c>
      <c r="C45" s="1" t="s">
        <v>30</v>
      </c>
      <c r="D45" s="1" t="s">
        <v>30</v>
      </c>
      <c r="E45" s="1" t="s">
        <v>30</v>
      </c>
      <c r="F45" s="1" t="s">
        <v>30</v>
      </c>
    </row>
    <row r="46" spans="1:6" ht="18" customHeight="1">
      <c r="A46" s="8"/>
      <c r="B46" s="9" t="s">
        <v>58</v>
      </c>
      <c r="C46" s="1" t="s">
        <v>30</v>
      </c>
      <c r="D46" s="1" t="s">
        <v>30</v>
      </c>
      <c r="E46" s="1" t="s">
        <v>30</v>
      </c>
      <c r="F46" s="1" t="s">
        <v>30</v>
      </c>
    </row>
    <row r="47" spans="1:6" ht="18" customHeight="1">
      <c r="A47" s="8"/>
      <c r="B47" s="9" t="s">
        <v>59</v>
      </c>
      <c r="C47" s="1" t="s">
        <v>30</v>
      </c>
      <c r="D47" s="1" t="s">
        <v>30</v>
      </c>
      <c r="E47" s="1" t="s">
        <v>30</v>
      </c>
      <c r="F47" s="1" t="s">
        <v>30</v>
      </c>
    </row>
    <row r="48" spans="1:6" ht="18" customHeight="1">
      <c r="A48" s="8"/>
      <c r="B48" s="9" t="s">
        <v>60</v>
      </c>
      <c r="C48" s="1" t="s">
        <v>30</v>
      </c>
      <c r="D48" s="1" t="s">
        <v>30</v>
      </c>
      <c r="E48" s="1" t="s">
        <v>30</v>
      </c>
      <c r="F48" s="1" t="s">
        <v>30</v>
      </c>
    </row>
    <row r="49" spans="1:6" ht="18" customHeight="1">
      <c r="A49" s="8"/>
      <c r="B49" s="9" t="s">
        <v>61</v>
      </c>
      <c r="C49" s="1" t="s">
        <v>30</v>
      </c>
      <c r="D49" s="1" t="s">
        <v>30</v>
      </c>
      <c r="E49" s="1" t="s">
        <v>30</v>
      </c>
      <c r="F49" s="1" t="s">
        <v>30</v>
      </c>
    </row>
    <row r="50" spans="1:6" ht="18" customHeight="1">
      <c r="A50" s="8"/>
      <c r="B50" s="9" t="s">
        <v>62</v>
      </c>
      <c r="C50" s="1" t="s">
        <v>30</v>
      </c>
      <c r="D50" s="1" t="s">
        <v>30</v>
      </c>
      <c r="E50" s="1" t="s">
        <v>30</v>
      </c>
      <c r="F50" s="1" t="s">
        <v>30</v>
      </c>
    </row>
    <row r="51" spans="1:6" ht="18" customHeight="1">
      <c r="A51" s="15"/>
      <c r="B51" s="8" t="s">
        <v>63</v>
      </c>
      <c r="C51" s="1"/>
      <c r="D51" s="1"/>
      <c r="E51" s="1"/>
      <c r="F51" s="1"/>
    </row>
    <row r="52" spans="1:6" ht="18" customHeight="1">
      <c r="A52" s="15"/>
      <c r="B52" s="9" t="s">
        <v>64</v>
      </c>
      <c r="C52" s="1" t="s">
        <v>30</v>
      </c>
      <c r="D52" s="1" t="s">
        <v>30</v>
      </c>
      <c r="E52" s="1" t="s">
        <v>30</v>
      </c>
      <c r="F52" s="1" t="s">
        <v>30</v>
      </c>
    </row>
    <row r="53" spans="1:6" ht="18" customHeight="1">
      <c r="A53" s="15"/>
      <c r="B53" s="9" t="s">
        <v>65</v>
      </c>
      <c r="C53" s="1" t="s">
        <v>30</v>
      </c>
      <c r="D53" s="1" t="s">
        <v>30</v>
      </c>
      <c r="E53" s="1" t="s">
        <v>30</v>
      </c>
      <c r="F53" s="1" t="s">
        <v>30</v>
      </c>
    </row>
    <row r="54" spans="1:6" ht="18" customHeight="1">
      <c r="A54" s="15"/>
      <c r="B54" s="9" t="s">
        <v>66</v>
      </c>
      <c r="C54" s="1" t="s">
        <v>30</v>
      </c>
      <c r="D54" s="1" t="s">
        <v>30</v>
      </c>
      <c r="E54" s="1" t="s">
        <v>30</v>
      </c>
      <c r="F54" s="1" t="s">
        <v>30</v>
      </c>
    </row>
    <row r="55" spans="1:6" ht="18" customHeight="1">
      <c r="A55" s="15"/>
      <c r="B55" s="9" t="s">
        <v>67</v>
      </c>
      <c r="C55" s="1" t="s">
        <v>30</v>
      </c>
      <c r="D55" s="1" t="s">
        <v>30</v>
      </c>
      <c r="E55" s="1" t="s">
        <v>30</v>
      </c>
      <c r="F55" s="1" t="s">
        <v>30</v>
      </c>
    </row>
    <row r="56" spans="1:6" ht="18" customHeight="1">
      <c r="A56" s="15"/>
      <c r="B56" s="9" t="s">
        <v>68</v>
      </c>
      <c r="C56" s="1" t="s">
        <v>30</v>
      </c>
      <c r="D56" s="1" t="s">
        <v>30</v>
      </c>
      <c r="E56" s="1" t="s">
        <v>30</v>
      </c>
      <c r="F56" s="1" t="s">
        <v>30</v>
      </c>
    </row>
    <row r="57" spans="1:6" ht="18" customHeight="1">
      <c r="A57" s="15"/>
      <c r="B57" s="9" t="s">
        <v>69</v>
      </c>
      <c r="C57" s="1" t="s">
        <v>30</v>
      </c>
      <c r="D57" s="1" t="s">
        <v>30</v>
      </c>
      <c r="E57" s="1" t="s">
        <v>30</v>
      </c>
      <c r="F57" s="1" t="s">
        <v>30</v>
      </c>
    </row>
    <row r="58" spans="1:6" ht="18" customHeight="1">
      <c r="A58" s="15"/>
      <c r="B58" s="9" t="s">
        <v>70</v>
      </c>
      <c r="C58" s="1" t="s">
        <v>30</v>
      </c>
      <c r="D58" s="1" t="s">
        <v>30</v>
      </c>
      <c r="E58" s="1" t="s">
        <v>30</v>
      </c>
      <c r="F58" s="1" t="s">
        <v>30</v>
      </c>
    </row>
    <row r="59" spans="1:6" ht="18" customHeight="1">
      <c r="A59" s="8" t="s">
        <v>71</v>
      </c>
      <c r="B59" s="9" t="s">
        <v>72</v>
      </c>
      <c r="C59" s="1" t="s">
        <v>30</v>
      </c>
      <c r="D59" s="1" t="s">
        <v>30</v>
      </c>
      <c r="E59" s="1" t="s">
        <v>30</v>
      </c>
      <c r="F59" s="1" t="s">
        <v>30</v>
      </c>
    </row>
    <row r="60" spans="1:6" ht="18" customHeight="1">
      <c r="A60" s="8"/>
      <c r="B60" s="9" t="s">
        <v>73</v>
      </c>
      <c r="C60" s="1" t="s">
        <v>30</v>
      </c>
      <c r="D60" s="1" t="s">
        <v>30</v>
      </c>
      <c r="E60" s="1" t="s">
        <v>30</v>
      </c>
      <c r="F60" s="1" t="s">
        <v>30</v>
      </c>
    </row>
    <row r="61" spans="1:6" ht="18" customHeight="1">
      <c r="A61" s="10"/>
      <c r="B61" s="9" t="s">
        <v>74</v>
      </c>
      <c r="C61" s="1" t="s">
        <v>30</v>
      </c>
      <c r="D61" s="1" t="s">
        <v>30</v>
      </c>
      <c r="E61" s="1" t="s">
        <v>30</v>
      </c>
      <c r="F61" s="1" t="s">
        <v>30</v>
      </c>
    </row>
    <row r="62" spans="1:6" ht="18" customHeight="1">
      <c r="A62" s="8"/>
      <c r="B62" s="9" t="s">
        <v>75</v>
      </c>
      <c r="C62" s="1" t="s">
        <v>30</v>
      </c>
      <c r="D62" s="1" t="s">
        <v>30</v>
      </c>
      <c r="E62" s="1" t="s">
        <v>30</v>
      </c>
      <c r="F62" s="1" t="s">
        <v>30</v>
      </c>
    </row>
    <row r="63" spans="1:6" ht="18" customHeight="1">
      <c r="A63" s="8"/>
      <c r="B63" s="9" t="s">
        <v>76</v>
      </c>
      <c r="C63" s="1" t="s">
        <v>30</v>
      </c>
      <c r="D63" s="1" t="s">
        <v>30</v>
      </c>
      <c r="E63" s="1" t="s">
        <v>30</v>
      </c>
      <c r="F63" s="1" t="s">
        <v>30</v>
      </c>
    </row>
    <row r="64" spans="1:6" ht="18" customHeight="1">
      <c r="A64" s="8"/>
      <c r="B64" s="9" t="s">
        <v>77</v>
      </c>
      <c r="C64" s="1">
        <v>0.12</v>
      </c>
      <c r="D64" s="1">
        <f t="shared" si="0"/>
        <v>3.0479999999999996</v>
      </c>
      <c r="E64" s="1">
        <v>15</v>
      </c>
      <c r="F64" s="1">
        <v>30</v>
      </c>
    </row>
    <row r="65" spans="1:6" ht="18" customHeight="1">
      <c r="A65" s="8"/>
      <c r="B65" s="9" t="s">
        <v>78</v>
      </c>
      <c r="C65" s="1" t="s">
        <v>30</v>
      </c>
      <c r="D65" s="1" t="s">
        <v>30</v>
      </c>
      <c r="E65" s="1" t="s">
        <v>30</v>
      </c>
      <c r="F65" s="1" t="s">
        <v>30</v>
      </c>
    </row>
    <row r="66" spans="1:6" ht="18" customHeight="1">
      <c r="A66" s="8"/>
      <c r="B66" s="9" t="s">
        <v>79</v>
      </c>
      <c r="C66" s="1" t="s">
        <v>30</v>
      </c>
      <c r="D66" s="1" t="s">
        <v>30</v>
      </c>
      <c r="E66" s="1" t="s">
        <v>30</v>
      </c>
      <c r="F66" s="1" t="s">
        <v>30</v>
      </c>
    </row>
    <row r="67" spans="1:6" ht="18" customHeight="1">
      <c r="A67" s="8"/>
      <c r="B67" s="9" t="s">
        <v>80</v>
      </c>
      <c r="C67" s="1" t="s">
        <v>30</v>
      </c>
      <c r="D67" s="1" t="s">
        <v>30</v>
      </c>
      <c r="E67" s="1" t="s">
        <v>30</v>
      </c>
      <c r="F67" s="1" t="s">
        <v>30</v>
      </c>
    </row>
    <row r="68" spans="1:6" ht="18" customHeight="1">
      <c r="A68" s="8"/>
      <c r="B68" s="9" t="s">
        <v>81</v>
      </c>
      <c r="C68" s="1" t="s">
        <v>30</v>
      </c>
      <c r="D68" s="1" t="s">
        <v>30</v>
      </c>
      <c r="E68" s="1" t="s">
        <v>30</v>
      </c>
      <c r="F68" s="1" t="s">
        <v>30</v>
      </c>
    </row>
    <row r="69" spans="1:6" ht="18" customHeight="1">
      <c r="A69" s="8" t="s">
        <v>82</v>
      </c>
      <c r="B69" s="9" t="s">
        <v>83</v>
      </c>
      <c r="C69" s="1">
        <v>0.21</v>
      </c>
      <c r="D69" s="1">
        <f t="shared" ref="D69:D130" si="1">C69*25.4</f>
        <v>5.3339999999999996</v>
      </c>
      <c r="E69" s="1">
        <v>5</v>
      </c>
      <c r="F69" s="1">
        <v>60</v>
      </c>
    </row>
    <row r="70" spans="1:6" ht="18" customHeight="1">
      <c r="A70" s="8"/>
      <c r="B70" s="9" t="s">
        <v>84</v>
      </c>
      <c r="C70" s="1">
        <v>0.21</v>
      </c>
      <c r="D70" s="1">
        <f t="shared" si="1"/>
        <v>5.3339999999999996</v>
      </c>
      <c r="E70" s="1">
        <v>5</v>
      </c>
      <c r="F70" s="1">
        <v>60</v>
      </c>
    </row>
    <row r="71" spans="1:6" ht="18" customHeight="1">
      <c r="A71" s="8"/>
      <c r="B71" s="9" t="s">
        <v>85</v>
      </c>
      <c r="C71" s="1">
        <v>0.2</v>
      </c>
      <c r="D71" s="1">
        <f t="shared" si="1"/>
        <v>5.08</v>
      </c>
      <c r="E71" s="1">
        <v>5</v>
      </c>
      <c r="F71" s="1">
        <v>57</v>
      </c>
    </row>
    <row r="72" spans="1:6" ht="18" customHeight="1">
      <c r="A72" s="8"/>
      <c r="B72" s="9" t="s">
        <v>86</v>
      </c>
      <c r="C72" s="1">
        <v>0.2</v>
      </c>
      <c r="D72" s="1">
        <f t="shared" si="1"/>
        <v>5.08</v>
      </c>
      <c r="E72" s="1">
        <v>5</v>
      </c>
      <c r="F72" s="1">
        <v>58</v>
      </c>
    </row>
    <row r="73" spans="1:6" ht="18" customHeight="1">
      <c r="A73" s="8"/>
      <c r="B73" s="9" t="s">
        <v>87</v>
      </c>
      <c r="C73" s="1">
        <v>0.2</v>
      </c>
      <c r="D73" s="1">
        <f t="shared" si="1"/>
        <v>5.08</v>
      </c>
      <c r="E73" s="1">
        <v>5</v>
      </c>
      <c r="F73" s="1">
        <v>58</v>
      </c>
    </row>
    <row r="74" spans="1:6" ht="18" customHeight="1">
      <c r="A74" s="8"/>
      <c r="B74" s="9" t="s">
        <v>88</v>
      </c>
      <c r="C74" s="1">
        <v>0.21</v>
      </c>
      <c r="D74" s="1">
        <f t="shared" si="1"/>
        <v>5.3339999999999996</v>
      </c>
      <c r="E74" s="1">
        <v>5</v>
      </c>
      <c r="F74" s="1">
        <v>58</v>
      </c>
    </row>
    <row r="75" spans="1:6" ht="18" customHeight="1">
      <c r="A75" s="8" t="s">
        <v>89</v>
      </c>
      <c r="B75" s="9" t="s">
        <v>90</v>
      </c>
      <c r="C75" s="1">
        <v>0.2</v>
      </c>
      <c r="D75" s="1">
        <f t="shared" si="1"/>
        <v>5.08</v>
      </c>
      <c r="E75" s="1">
        <v>5</v>
      </c>
      <c r="F75" s="1">
        <v>58</v>
      </c>
    </row>
    <row r="76" spans="1:6" ht="18" customHeight="1">
      <c r="A76" s="8" t="s">
        <v>91</v>
      </c>
      <c r="B76" s="9" t="s">
        <v>92</v>
      </c>
      <c r="C76" s="1">
        <v>1.7033769058781341</v>
      </c>
      <c r="D76" s="1">
        <f t="shared" si="1"/>
        <v>43.2657734093046</v>
      </c>
      <c r="E76" s="1">
        <v>15</v>
      </c>
      <c r="F76" s="1">
        <v>48</v>
      </c>
    </row>
    <row r="77" spans="1:6" ht="18" customHeight="1">
      <c r="A77" s="8" t="s">
        <v>93</v>
      </c>
      <c r="B77" s="9" t="s">
        <v>94</v>
      </c>
      <c r="C77" s="1">
        <v>0.76155803691094703</v>
      </c>
      <c r="D77" s="1">
        <f t="shared" si="1"/>
        <v>19.343574137538052</v>
      </c>
      <c r="E77" s="1">
        <v>15</v>
      </c>
      <c r="F77" s="1">
        <v>43</v>
      </c>
    </row>
    <row r="78" spans="1:6" ht="18" customHeight="1">
      <c r="A78" s="15" t="s">
        <v>95</v>
      </c>
      <c r="B78" s="8" t="s">
        <v>96</v>
      </c>
      <c r="C78" s="1"/>
      <c r="D78" s="1"/>
      <c r="E78" s="1"/>
      <c r="F78" s="1"/>
    </row>
    <row r="79" spans="1:6" ht="18" customHeight="1">
      <c r="A79" s="15"/>
      <c r="B79" s="9" t="s">
        <v>97</v>
      </c>
      <c r="C79" s="1">
        <v>0.75155803691094702</v>
      </c>
      <c r="D79" s="1">
        <f t="shared" si="1"/>
        <v>19.089574137538055</v>
      </c>
      <c r="E79" s="1">
        <v>15</v>
      </c>
      <c r="F79" s="1">
        <v>42</v>
      </c>
    </row>
    <row r="80" spans="1:6" ht="18" customHeight="1">
      <c r="A80" s="15"/>
      <c r="B80" s="8" t="s">
        <v>98</v>
      </c>
      <c r="C80" s="1">
        <v>0.75155803691094702</v>
      </c>
      <c r="D80" s="1">
        <f t="shared" si="1"/>
        <v>19.089574137538055</v>
      </c>
      <c r="E80" s="1">
        <v>15</v>
      </c>
      <c r="F80" s="1">
        <v>42</v>
      </c>
    </row>
    <row r="81" spans="1:6" ht="18" customHeight="1">
      <c r="A81" s="15"/>
      <c r="B81" s="9" t="s">
        <v>99</v>
      </c>
      <c r="C81" s="1">
        <v>0.75155803691094702</v>
      </c>
      <c r="D81" s="1">
        <f t="shared" si="1"/>
        <v>19.089574137538055</v>
      </c>
      <c r="E81" s="1">
        <v>15</v>
      </c>
      <c r="F81" s="1">
        <v>42</v>
      </c>
    </row>
    <row r="82" spans="1:6" ht="18" customHeight="1">
      <c r="A82" s="15"/>
      <c r="B82" s="9" t="s">
        <v>100</v>
      </c>
      <c r="C82" s="1">
        <v>0.75155803691094702</v>
      </c>
      <c r="D82" s="1">
        <f t="shared" si="1"/>
        <v>19.089574137538055</v>
      </c>
      <c r="E82" s="1">
        <v>15</v>
      </c>
      <c r="F82" s="1">
        <v>42</v>
      </c>
    </row>
    <row r="83" spans="1:6" ht="18" customHeight="1">
      <c r="A83" s="15"/>
      <c r="B83" s="9" t="s">
        <v>101</v>
      </c>
      <c r="C83" s="1">
        <v>0.75155803691094702</v>
      </c>
      <c r="D83" s="1">
        <f t="shared" si="1"/>
        <v>19.089574137538055</v>
      </c>
      <c r="E83" s="1">
        <v>15</v>
      </c>
      <c r="F83" s="1">
        <v>42</v>
      </c>
    </row>
    <row r="84" spans="1:6" ht="18" customHeight="1">
      <c r="A84" s="15"/>
      <c r="B84" s="9" t="s">
        <v>102</v>
      </c>
      <c r="C84" s="1">
        <v>0.75155803691094702</v>
      </c>
      <c r="D84" s="1">
        <f t="shared" si="1"/>
        <v>19.089574137538055</v>
      </c>
      <c r="E84" s="1">
        <v>15</v>
      </c>
      <c r="F84" s="1">
        <v>42</v>
      </c>
    </row>
    <row r="85" spans="1:6" ht="18" customHeight="1">
      <c r="A85" s="8" t="s">
        <v>103</v>
      </c>
      <c r="B85" s="9" t="s">
        <v>104</v>
      </c>
      <c r="C85" s="1" t="s">
        <v>30</v>
      </c>
      <c r="D85" s="1" t="s">
        <v>30</v>
      </c>
      <c r="E85" s="1" t="s">
        <v>30</v>
      </c>
      <c r="F85" s="1" t="s">
        <v>30</v>
      </c>
    </row>
    <row r="86" spans="1:6" ht="18" customHeight="1">
      <c r="A86" s="8"/>
      <c r="B86" s="9" t="s">
        <v>105</v>
      </c>
      <c r="C86" s="1" t="s">
        <v>30</v>
      </c>
      <c r="D86" s="1" t="s">
        <v>30</v>
      </c>
      <c r="E86" s="1" t="s">
        <v>30</v>
      </c>
      <c r="F86" s="1" t="s">
        <v>30</v>
      </c>
    </row>
    <row r="87" spans="1:6" ht="18" customHeight="1">
      <c r="A87" s="8"/>
      <c r="B87" s="9" t="s">
        <v>106</v>
      </c>
      <c r="C87" s="1">
        <v>0.31704710569460898</v>
      </c>
      <c r="D87" s="1">
        <f t="shared" si="1"/>
        <v>8.0529964846430673</v>
      </c>
      <c r="E87" s="1">
        <v>25</v>
      </c>
      <c r="F87" s="1">
        <v>31</v>
      </c>
    </row>
    <row r="88" spans="1:6" ht="18" customHeight="1">
      <c r="A88" s="8"/>
      <c r="B88" s="9" t="s">
        <v>107</v>
      </c>
      <c r="C88" s="1" t="s">
        <v>30</v>
      </c>
      <c r="D88" s="1" t="s">
        <v>30</v>
      </c>
      <c r="E88" s="1" t="s">
        <v>30</v>
      </c>
      <c r="F88" s="1" t="s">
        <v>30</v>
      </c>
    </row>
    <row r="89" spans="1:6" ht="18" customHeight="1">
      <c r="A89" s="8"/>
      <c r="B89" s="9" t="s">
        <v>108</v>
      </c>
      <c r="C89" s="1">
        <v>0.30756520801405929</v>
      </c>
      <c r="D89" s="1">
        <f t="shared" si="1"/>
        <v>7.8121562835571057</v>
      </c>
      <c r="E89" s="1">
        <v>25</v>
      </c>
      <c r="F89" s="1">
        <v>31</v>
      </c>
    </row>
    <row r="90" spans="1:6" ht="26.1" customHeight="1">
      <c r="A90" s="8"/>
      <c r="B90" s="9" t="s">
        <v>109</v>
      </c>
      <c r="C90" s="1" t="s">
        <v>30</v>
      </c>
      <c r="D90" s="1" t="s">
        <v>30</v>
      </c>
      <c r="E90" s="1" t="s">
        <v>30</v>
      </c>
      <c r="F90" s="1" t="s">
        <v>30</v>
      </c>
    </row>
    <row r="91" spans="1:6" ht="18" customHeight="1">
      <c r="A91" s="8"/>
      <c r="B91" s="9" t="s">
        <v>110</v>
      </c>
      <c r="C91" s="1" t="s">
        <v>30</v>
      </c>
      <c r="D91" s="1" t="s">
        <v>30</v>
      </c>
      <c r="E91" s="1" t="s">
        <v>30</v>
      </c>
      <c r="F91" s="1" t="s">
        <v>30</v>
      </c>
    </row>
    <row r="92" spans="1:6" ht="18" customHeight="1">
      <c r="A92" s="8"/>
      <c r="B92" s="9" t="s">
        <v>111</v>
      </c>
      <c r="C92" s="1" t="s">
        <v>30</v>
      </c>
      <c r="D92" s="1" t="s">
        <v>30</v>
      </c>
      <c r="E92" s="1" t="s">
        <v>30</v>
      </c>
      <c r="F92" s="1" t="s">
        <v>30</v>
      </c>
    </row>
    <row r="93" spans="1:6" ht="18" customHeight="1">
      <c r="A93" s="8" t="s">
        <v>112</v>
      </c>
      <c r="B93" s="9" t="s">
        <v>113</v>
      </c>
      <c r="C93" s="1" t="s">
        <v>30</v>
      </c>
      <c r="D93" s="1" t="s">
        <v>30</v>
      </c>
      <c r="E93" s="1" t="s">
        <v>30</v>
      </c>
      <c r="F93" s="1" t="s">
        <v>30</v>
      </c>
    </row>
    <row r="94" spans="1:6" ht="18" customHeight="1">
      <c r="A94" s="8"/>
      <c r="B94" s="9" t="s">
        <v>114</v>
      </c>
      <c r="C94" s="1" t="s">
        <v>30</v>
      </c>
      <c r="D94" s="1" t="s">
        <v>30</v>
      </c>
      <c r="E94" s="1" t="s">
        <v>30</v>
      </c>
      <c r="F94" s="1" t="s">
        <v>30</v>
      </c>
    </row>
    <row r="95" spans="1:6" ht="18" customHeight="1">
      <c r="A95" s="8" t="s">
        <v>115</v>
      </c>
      <c r="B95" s="9" t="s">
        <v>116</v>
      </c>
      <c r="C95" s="1" t="s">
        <v>30</v>
      </c>
      <c r="D95" s="1" t="s">
        <v>30</v>
      </c>
      <c r="E95" s="1" t="s">
        <v>30</v>
      </c>
      <c r="F95" s="1" t="s">
        <v>30</v>
      </c>
    </row>
    <row r="96" spans="1:6" ht="18" customHeight="1">
      <c r="A96" s="8"/>
      <c r="B96" s="9" t="s">
        <v>117</v>
      </c>
      <c r="C96" s="1">
        <v>0.25</v>
      </c>
      <c r="D96" s="1">
        <f t="shared" si="1"/>
        <v>6.35</v>
      </c>
      <c r="E96" s="1">
        <v>25</v>
      </c>
      <c r="F96" s="1">
        <v>30</v>
      </c>
    </row>
    <row r="97" spans="1:6" ht="18" customHeight="1">
      <c r="A97" s="10"/>
      <c r="B97" s="9" t="s">
        <v>118</v>
      </c>
      <c r="C97" s="1" t="s">
        <v>30</v>
      </c>
      <c r="D97" s="1" t="s">
        <v>30</v>
      </c>
      <c r="E97" s="1" t="s">
        <v>30</v>
      </c>
      <c r="F97" s="1" t="s">
        <v>30</v>
      </c>
    </row>
    <row r="98" spans="1:6" ht="18" customHeight="1">
      <c r="A98" s="8"/>
      <c r="B98" s="9" t="s">
        <v>119</v>
      </c>
      <c r="C98" s="1">
        <v>0.28326450168758044</v>
      </c>
      <c r="D98" s="1">
        <f t="shared" si="1"/>
        <v>7.1949183428645425</v>
      </c>
      <c r="E98" s="1">
        <v>25</v>
      </c>
      <c r="F98" s="1">
        <v>31</v>
      </c>
    </row>
    <row r="99" spans="1:6" ht="18" customHeight="1">
      <c r="A99" s="8"/>
      <c r="B99" s="9" t="s">
        <v>120</v>
      </c>
      <c r="C99" s="1" t="s">
        <v>30</v>
      </c>
      <c r="D99" s="1" t="s">
        <v>30</v>
      </c>
      <c r="E99" s="1" t="s">
        <v>30</v>
      </c>
      <c r="F99" s="1" t="s">
        <v>30</v>
      </c>
    </row>
    <row r="100" spans="1:6" ht="18" customHeight="1">
      <c r="A100" s="8"/>
      <c r="B100" s="9" t="s">
        <v>121</v>
      </c>
      <c r="C100" s="1">
        <v>0.25</v>
      </c>
      <c r="D100" s="1">
        <f t="shared" si="1"/>
        <v>6.35</v>
      </c>
      <c r="E100" s="1">
        <v>25</v>
      </c>
      <c r="F100" s="1">
        <v>30</v>
      </c>
    </row>
    <row r="101" spans="1:6" ht="18" customHeight="1">
      <c r="A101" s="8"/>
      <c r="B101" s="9" t="s">
        <v>122</v>
      </c>
      <c r="C101" s="1">
        <v>0.32601090105570746</v>
      </c>
      <c r="D101" s="1">
        <f t="shared" si="1"/>
        <v>8.2806768868149696</v>
      </c>
      <c r="E101" s="1">
        <v>15</v>
      </c>
      <c r="F101" s="1">
        <v>31</v>
      </c>
    </row>
    <row r="102" spans="1:6" ht="18" customHeight="1">
      <c r="A102" s="8" t="s">
        <v>123</v>
      </c>
      <c r="B102" s="9" t="s">
        <v>124</v>
      </c>
      <c r="C102" s="1">
        <v>0.30756520801405929</v>
      </c>
      <c r="D102" s="1">
        <f t="shared" si="1"/>
        <v>7.8121562835571057</v>
      </c>
      <c r="E102" s="1">
        <v>15</v>
      </c>
      <c r="F102" s="1">
        <v>30</v>
      </c>
    </row>
    <row r="103" spans="1:6" ht="18" customHeight="1">
      <c r="A103" s="8"/>
      <c r="B103" s="9" t="s">
        <v>125</v>
      </c>
      <c r="C103" s="1">
        <v>0.99580813607104168</v>
      </c>
      <c r="D103" s="1">
        <f t="shared" si="1"/>
        <v>25.293526656204456</v>
      </c>
      <c r="E103" s="1">
        <v>15</v>
      </c>
      <c r="F103" s="1">
        <v>33</v>
      </c>
    </row>
    <row r="104" spans="1:6" ht="18" customHeight="1">
      <c r="A104" s="8"/>
      <c r="B104" s="9" t="s">
        <v>126</v>
      </c>
      <c r="C104" s="1">
        <v>0.9146160436612657</v>
      </c>
      <c r="D104" s="1">
        <f t="shared" si="1"/>
        <v>23.231247508996148</v>
      </c>
      <c r="E104" s="1">
        <v>15</v>
      </c>
      <c r="F104" s="1">
        <v>33</v>
      </c>
    </row>
    <row r="105" spans="1:6" ht="18" customHeight="1">
      <c r="A105" s="8"/>
      <c r="B105" s="9" t="s">
        <v>127</v>
      </c>
      <c r="C105" s="1">
        <v>0.51767032045898931</v>
      </c>
      <c r="D105" s="1">
        <f t="shared" si="1"/>
        <v>13.148826139658327</v>
      </c>
      <c r="E105" s="1">
        <v>15</v>
      </c>
      <c r="F105" s="1">
        <v>31</v>
      </c>
    </row>
    <row r="106" spans="1:6" ht="18" customHeight="1">
      <c r="A106" s="8"/>
      <c r="B106" s="9" t="s">
        <v>128</v>
      </c>
      <c r="C106" s="1">
        <v>0.89617035061961758</v>
      </c>
      <c r="D106" s="1">
        <f t="shared" si="1"/>
        <v>22.762726905738287</v>
      </c>
      <c r="E106" s="1">
        <v>15</v>
      </c>
      <c r="F106" s="1">
        <v>33</v>
      </c>
    </row>
    <row r="107" spans="1:6" ht="18" customHeight="1">
      <c r="A107" s="8"/>
      <c r="B107" s="9" t="s">
        <v>129</v>
      </c>
      <c r="C107" s="1">
        <v>0.85705083564720863</v>
      </c>
      <c r="D107" s="1">
        <f t="shared" si="1"/>
        <v>21.769091225439098</v>
      </c>
      <c r="E107" s="1">
        <v>15</v>
      </c>
      <c r="F107" s="1">
        <v>33</v>
      </c>
    </row>
    <row r="108" spans="1:6" ht="18" customHeight="1">
      <c r="A108" s="8"/>
      <c r="B108" s="9" t="s">
        <v>130</v>
      </c>
      <c r="C108" s="1">
        <v>0.38357610906976913</v>
      </c>
      <c r="D108" s="1">
        <f t="shared" si="1"/>
        <v>9.7428331703721351</v>
      </c>
      <c r="E108" s="1">
        <v>25</v>
      </c>
      <c r="F108" s="1">
        <v>30</v>
      </c>
    </row>
    <row r="109" spans="1:6" ht="18" customHeight="1">
      <c r="A109" s="8"/>
      <c r="B109" s="9" t="s">
        <v>131</v>
      </c>
      <c r="C109" s="1">
        <v>0.46906890780602695</v>
      </c>
      <c r="D109" s="1">
        <f t="shared" si="1"/>
        <v>11.914350258273084</v>
      </c>
      <c r="E109" s="1">
        <v>25</v>
      </c>
      <c r="F109" s="1">
        <v>31</v>
      </c>
    </row>
    <row r="110" spans="1:6" ht="18" customHeight="1">
      <c r="A110" s="8"/>
      <c r="B110" s="9" t="s">
        <v>132</v>
      </c>
      <c r="C110" s="1" t="s">
        <v>30</v>
      </c>
      <c r="D110" s="1" t="s">
        <v>30</v>
      </c>
      <c r="E110" s="1" t="s">
        <v>30</v>
      </c>
      <c r="F110" s="1" t="s">
        <v>30</v>
      </c>
    </row>
    <row r="111" spans="1:6" ht="18" customHeight="1">
      <c r="A111" s="8" t="s">
        <v>133</v>
      </c>
      <c r="B111" s="9" t="s">
        <v>134</v>
      </c>
      <c r="C111" s="1">
        <v>0.06</v>
      </c>
      <c r="D111" s="1">
        <f t="shared" si="1"/>
        <v>1.5239999999999998</v>
      </c>
      <c r="E111" s="1">
        <v>25</v>
      </c>
      <c r="F111" s="1">
        <v>30</v>
      </c>
    </row>
    <row r="112" spans="1:6" ht="18" customHeight="1">
      <c r="A112" s="8"/>
      <c r="B112" s="9" t="s">
        <v>135</v>
      </c>
      <c r="C112" s="1">
        <v>0.65969212257040422</v>
      </c>
      <c r="D112" s="1">
        <f t="shared" si="1"/>
        <v>16.756179913288268</v>
      </c>
      <c r="E112" s="1">
        <v>15</v>
      </c>
      <c r="F112" s="1">
        <v>31</v>
      </c>
    </row>
    <row r="113" spans="1:6" ht="18" customHeight="1">
      <c r="A113" s="8" t="s">
        <v>136</v>
      </c>
      <c r="B113" s="9" t="s">
        <v>137</v>
      </c>
      <c r="C113" s="1" t="s">
        <v>138</v>
      </c>
      <c r="D113" s="1" t="s">
        <v>138</v>
      </c>
      <c r="E113" s="1" t="s">
        <v>138</v>
      </c>
      <c r="F113" s="1" t="s">
        <v>138</v>
      </c>
    </row>
    <row r="114" spans="1:6" ht="18" customHeight="1">
      <c r="A114" s="8"/>
      <c r="B114" s="9" t="s">
        <v>139</v>
      </c>
      <c r="C114" s="1" t="s">
        <v>138</v>
      </c>
      <c r="D114" s="1" t="s">
        <v>138</v>
      </c>
      <c r="E114" s="1" t="s">
        <v>138</v>
      </c>
      <c r="F114" s="1" t="s">
        <v>138</v>
      </c>
    </row>
    <row r="115" spans="1:6" ht="18" customHeight="1">
      <c r="A115" s="8"/>
      <c r="B115" s="9" t="s">
        <v>140</v>
      </c>
      <c r="C115" s="1" t="s">
        <v>138</v>
      </c>
      <c r="D115" s="1" t="s">
        <v>138</v>
      </c>
      <c r="E115" s="1" t="s">
        <v>138</v>
      </c>
      <c r="F115" s="1" t="s">
        <v>138</v>
      </c>
    </row>
    <row r="116" spans="1:6" ht="18" customHeight="1">
      <c r="A116" s="16"/>
      <c r="B116" s="8" t="s">
        <v>141</v>
      </c>
      <c r="C116" s="1"/>
      <c r="D116" s="1"/>
      <c r="E116" s="1"/>
      <c r="F116" s="1"/>
    </row>
    <row r="117" spans="1:6" ht="18" customHeight="1">
      <c r="A117" s="16"/>
      <c r="B117" s="8" t="s">
        <v>142</v>
      </c>
      <c r="C117" s="1" t="s">
        <v>138</v>
      </c>
      <c r="D117" s="1" t="s">
        <v>138</v>
      </c>
      <c r="E117" s="1" t="s">
        <v>138</v>
      </c>
      <c r="F117" s="1" t="s">
        <v>138</v>
      </c>
    </row>
    <row r="118" spans="1:6" ht="18" customHeight="1">
      <c r="A118" s="16"/>
      <c r="B118" s="8" t="s">
        <v>143</v>
      </c>
      <c r="C118" s="1" t="s">
        <v>138</v>
      </c>
      <c r="D118" s="1" t="s">
        <v>138</v>
      </c>
      <c r="E118" s="1" t="s">
        <v>138</v>
      </c>
      <c r="F118" s="1" t="s">
        <v>138</v>
      </c>
    </row>
    <row r="119" spans="1:6" ht="18" customHeight="1">
      <c r="A119" s="16"/>
      <c r="B119" s="9" t="s">
        <v>144</v>
      </c>
      <c r="C119" s="1" t="s">
        <v>138</v>
      </c>
      <c r="D119" s="1" t="s">
        <v>138</v>
      </c>
      <c r="E119" s="1" t="s">
        <v>138</v>
      </c>
      <c r="F119" s="1" t="s">
        <v>138</v>
      </c>
    </row>
    <row r="120" spans="1:6" ht="18" customHeight="1">
      <c r="A120" s="16"/>
      <c r="B120" s="9" t="s">
        <v>145</v>
      </c>
      <c r="C120" s="1" t="s">
        <v>138</v>
      </c>
      <c r="D120" s="1" t="s">
        <v>138</v>
      </c>
      <c r="E120" s="1" t="s">
        <v>138</v>
      </c>
      <c r="F120" s="1" t="s">
        <v>138</v>
      </c>
    </row>
    <row r="121" spans="1:6" ht="18" customHeight="1">
      <c r="A121" s="16"/>
      <c r="B121" s="9" t="s">
        <v>146</v>
      </c>
      <c r="C121" s="1" t="s">
        <v>138</v>
      </c>
      <c r="D121" s="1" t="s">
        <v>138</v>
      </c>
      <c r="E121" s="1" t="s">
        <v>138</v>
      </c>
      <c r="F121" s="1" t="s">
        <v>138</v>
      </c>
    </row>
    <row r="122" spans="1:6" ht="18" customHeight="1">
      <c r="A122" s="15"/>
      <c r="B122" s="8" t="s">
        <v>147</v>
      </c>
      <c r="C122" s="1"/>
      <c r="D122" s="1"/>
      <c r="E122" s="1"/>
      <c r="F122" s="1"/>
    </row>
    <row r="123" spans="1:6" ht="18" customHeight="1">
      <c r="A123" s="15"/>
      <c r="B123" s="9" t="s">
        <v>148</v>
      </c>
      <c r="C123" s="1" t="s">
        <v>138</v>
      </c>
      <c r="D123" s="1" t="s">
        <v>138</v>
      </c>
      <c r="E123" s="1" t="s">
        <v>138</v>
      </c>
      <c r="F123" s="1" t="s">
        <v>138</v>
      </c>
    </row>
    <row r="124" spans="1:6" ht="18" customHeight="1">
      <c r="A124" s="15"/>
      <c r="B124" s="9" t="s">
        <v>149</v>
      </c>
      <c r="C124" s="1" t="s">
        <v>138</v>
      </c>
      <c r="D124" s="1" t="s">
        <v>138</v>
      </c>
      <c r="E124" s="1" t="s">
        <v>138</v>
      </c>
      <c r="F124" s="1" t="s">
        <v>138</v>
      </c>
    </row>
    <row r="125" spans="1:6" ht="18" customHeight="1">
      <c r="A125" s="15"/>
      <c r="B125" s="9" t="s">
        <v>150</v>
      </c>
      <c r="C125" s="1" t="s">
        <v>138</v>
      </c>
      <c r="D125" s="1" t="s">
        <v>138</v>
      </c>
      <c r="E125" s="1" t="s">
        <v>138</v>
      </c>
      <c r="F125" s="1" t="s">
        <v>138</v>
      </c>
    </row>
    <row r="126" spans="1:6" ht="18" customHeight="1">
      <c r="A126" s="15"/>
      <c r="B126" s="9" t="s">
        <v>151</v>
      </c>
      <c r="C126" s="1" t="s">
        <v>138</v>
      </c>
      <c r="D126" s="1" t="s">
        <v>138</v>
      </c>
      <c r="E126" s="1" t="s">
        <v>138</v>
      </c>
      <c r="F126" s="1" t="s">
        <v>138</v>
      </c>
    </row>
    <row r="127" spans="1:6" ht="18" customHeight="1">
      <c r="A127" s="8" t="s">
        <v>152</v>
      </c>
      <c r="B127" s="9" t="s">
        <v>153</v>
      </c>
      <c r="C127" s="1">
        <v>0.57953606663996804</v>
      </c>
      <c r="D127" s="1">
        <f t="shared" si="1"/>
        <v>14.720216092655187</v>
      </c>
      <c r="E127" s="1">
        <v>15</v>
      </c>
      <c r="F127" s="1">
        <v>50</v>
      </c>
    </row>
    <row r="128" spans="1:6" ht="18" customHeight="1">
      <c r="A128" s="8"/>
      <c r="B128" s="9" t="s">
        <v>154</v>
      </c>
      <c r="C128" s="1">
        <v>0.25</v>
      </c>
      <c r="D128" s="1">
        <f t="shared" si="1"/>
        <v>6.35</v>
      </c>
      <c r="E128" s="1">
        <v>15</v>
      </c>
      <c r="F128" s="1">
        <v>49</v>
      </c>
    </row>
    <row r="129" spans="1:6" ht="18" customHeight="1">
      <c r="A129" s="8"/>
      <c r="B129" s="9" t="s">
        <v>155</v>
      </c>
      <c r="C129" s="1">
        <v>0.25</v>
      </c>
      <c r="D129" s="1">
        <f t="shared" si="1"/>
        <v>6.35</v>
      </c>
      <c r="E129" s="1">
        <v>15</v>
      </c>
      <c r="F129" s="1">
        <v>49</v>
      </c>
    </row>
    <row r="130" spans="1:6" ht="18" customHeight="1">
      <c r="A130" s="8" t="s">
        <v>156</v>
      </c>
      <c r="B130" s="9" t="s">
        <v>157</v>
      </c>
      <c r="C130" s="1">
        <v>1.7241038878109463</v>
      </c>
      <c r="D130" s="1">
        <f t="shared" si="1"/>
        <v>43.792238750398035</v>
      </c>
      <c r="E130" s="1">
        <v>5</v>
      </c>
      <c r="F130" s="1">
        <v>47</v>
      </c>
    </row>
    <row r="131" spans="1:6" ht="18" customHeight="1">
      <c r="A131" s="10"/>
      <c r="B131" s="9" t="s">
        <v>158</v>
      </c>
      <c r="C131" s="1">
        <v>1.6898031814844592</v>
      </c>
      <c r="D131" s="1">
        <f t="shared" ref="D131:D191" si="2">C131*25.4</f>
        <v>42.921000809705262</v>
      </c>
      <c r="E131" s="1">
        <v>5</v>
      </c>
      <c r="F131" s="1">
        <v>47</v>
      </c>
    </row>
    <row r="132" spans="1:6" ht="18" customHeight="1">
      <c r="A132" s="8"/>
      <c r="B132" s="9" t="s">
        <v>159</v>
      </c>
      <c r="C132" s="1">
        <v>1.8929121317202939</v>
      </c>
      <c r="D132" s="1">
        <f t="shared" si="2"/>
        <v>48.07996814569546</v>
      </c>
      <c r="E132" s="1">
        <v>-5</v>
      </c>
      <c r="F132" s="1">
        <v>48</v>
      </c>
    </row>
    <row r="133" spans="1:6" ht="18" customHeight="1">
      <c r="A133" s="8"/>
      <c r="B133" s="9" t="s">
        <v>160</v>
      </c>
      <c r="C133" s="1">
        <v>2.0595433583856004</v>
      </c>
      <c r="D133" s="1">
        <f t="shared" si="2"/>
        <v>52.312401302994246</v>
      </c>
      <c r="E133" s="1">
        <v>5</v>
      </c>
      <c r="F133" s="1">
        <v>41</v>
      </c>
    </row>
    <row r="134" spans="1:6" ht="18" customHeight="1">
      <c r="A134" s="8"/>
      <c r="B134" s="9" t="s">
        <v>161</v>
      </c>
      <c r="C134" s="1">
        <v>2.0174196693031607</v>
      </c>
      <c r="D134" s="1">
        <f t="shared" si="2"/>
        <v>51.242459600300279</v>
      </c>
      <c r="E134" s="1">
        <v>5</v>
      </c>
      <c r="F134" s="1">
        <v>43</v>
      </c>
    </row>
    <row r="135" spans="1:6" ht="18" customHeight="1">
      <c r="A135" s="8" t="s">
        <v>162</v>
      </c>
      <c r="B135" s="9" t="s">
        <v>163</v>
      </c>
      <c r="C135" s="1">
        <v>1.6988182566502015</v>
      </c>
      <c r="D135" s="1">
        <f t="shared" si="2"/>
        <v>43.149983718915117</v>
      </c>
      <c r="E135" s="1">
        <v>5</v>
      </c>
      <c r="F135" s="1">
        <v>40</v>
      </c>
    </row>
    <row r="136" spans="1:6" ht="18" customHeight="1">
      <c r="A136" s="8"/>
      <c r="B136" s="9" t="s">
        <v>164</v>
      </c>
      <c r="C136" s="1">
        <v>1.7456583629288598</v>
      </c>
      <c r="D136" s="1">
        <f t="shared" si="2"/>
        <v>44.339722418393038</v>
      </c>
      <c r="E136" s="1">
        <v>5</v>
      </c>
      <c r="F136" s="1">
        <v>43</v>
      </c>
    </row>
    <row r="137" spans="1:6" ht="18" customHeight="1">
      <c r="A137" s="10"/>
      <c r="B137" s="9" t="s">
        <v>165</v>
      </c>
      <c r="C137" s="1">
        <v>1.7222383097895273</v>
      </c>
      <c r="D137" s="1">
        <f t="shared" si="2"/>
        <v>43.744853068653988</v>
      </c>
      <c r="E137" s="1">
        <v>5</v>
      </c>
      <c r="F137" s="1">
        <v>41</v>
      </c>
    </row>
    <row r="138" spans="1:6" ht="18" customHeight="1">
      <c r="A138" s="8" t="s">
        <v>166</v>
      </c>
      <c r="B138" s="9" t="s">
        <v>167</v>
      </c>
      <c r="C138" s="1">
        <v>1.9584558739420626</v>
      </c>
      <c r="D138" s="1">
        <f t="shared" si="2"/>
        <v>49.744779198128384</v>
      </c>
      <c r="E138" s="1">
        <v>-5</v>
      </c>
      <c r="F138" s="1">
        <v>50</v>
      </c>
    </row>
    <row r="139" spans="1:6" ht="18" customHeight="1">
      <c r="A139" s="8" t="s">
        <v>168</v>
      </c>
      <c r="B139" s="9" t="s">
        <v>169</v>
      </c>
      <c r="C139" s="1">
        <v>2.049543358385594</v>
      </c>
      <c r="D139" s="1">
        <f t="shared" si="2"/>
        <v>52.058401302994085</v>
      </c>
      <c r="E139" s="1">
        <v>-5</v>
      </c>
      <c r="F139" s="1">
        <v>46</v>
      </c>
    </row>
    <row r="140" spans="1:6" ht="18" customHeight="1">
      <c r="A140" s="8"/>
      <c r="B140" s="9" t="s">
        <v>170</v>
      </c>
      <c r="C140" s="1">
        <v>1.9388695364548338</v>
      </c>
      <c r="D140" s="1">
        <f t="shared" si="2"/>
        <v>49.247286225952777</v>
      </c>
      <c r="E140" s="1">
        <v>-5</v>
      </c>
      <c r="F140" s="1">
        <v>47</v>
      </c>
    </row>
    <row r="141" spans="1:6" ht="18" customHeight="1">
      <c r="A141" s="8"/>
      <c r="B141" s="9" t="s">
        <v>171</v>
      </c>
      <c r="C141" s="1">
        <v>1.9936883451007685</v>
      </c>
      <c r="D141" s="1">
        <f t="shared" si="2"/>
        <v>50.63968396555952</v>
      </c>
      <c r="E141" s="1">
        <v>5</v>
      </c>
      <c r="F141" s="1">
        <v>44</v>
      </c>
    </row>
    <row r="142" spans="1:6" ht="18" customHeight="1">
      <c r="A142" s="8" t="s">
        <v>172</v>
      </c>
      <c r="B142" s="9" t="s">
        <v>173</v>
      </c>
      <c r="C142" s="1">
        <v>1.7275218925933</v>
      </c>
      <c r="D142" s="1">
        <f t="shared" si="2"/>
        <v>43.879056071869819</v>
      </c>
      <c r="E142" s="1">
        <v>5</v>
      </c>
      <c r="F142" s="1">
        <v>37</v>
      </c>
    </row>
    <row r="143" spans="1:6" ht="18" customHeight="1">
      <c r="A143" s="8"/>
      <c r="B143" s="9" t="s">
        <v>174</v>
      </c>
      <c r="C143" s="1">
        <v>1.6636881769412031</v>
      </c>
      <c r="D143" s="1">
        <f t="shared" si="2"/>
        <v>42.257679694306553</v>
      </c>
      <c r="E143" s="1">
        <v>5</v>
      </c>
      <c r="F143" s="1">
        <v>38</v>
      </c>
    </row>
    <row r="144" spans="1:6" ht="18" customHeight="1">
      <c r="A144" s="8"/>
      <c r="B144" s="9" t="s">
        <v>175</v>
      </c>
      <c r="C144" s="1">
        <v>1.6695431902260314</v>
      </c>
      <c r="D144" s="1">
        <f t="shared" si="2"/>
        <v>42.406397031741193</v>
      </c>
      <c r="E144" s="1">
        <v>5</v>
      </c>
      <c r="F144" s="1">
        <v>39</v>
      </c>
    </row>
    <row r="145" spans="1:6" ht="18" customHeight="1">
      <c r="A145" s="8"/>
      <c r="B145" s="9" t="s">
        <v>176</v>
      </c>
      <c r="C145" s="1">
        <v>1.6519781503715343</v>
      </c>
      <c r="D145" s="1">
        <f t="shared" si="2"/>
        <v>41.960245019436968</v>
      </c>
      <c r="E145" s="1">
        <v>5</v>
      </c>
      <c r="F145" s="1">
        <v>38</v>
      </c>
    </row>
    <row r="146" spans="1:6" ht="18" customHeight="1">
      <c r="A146" s="8" t="s">
        <v>177</v>
      </c>
      <c r="B146" s="9" t="s">
        <v>178</v>
      </c>
      <c r="C146" s="1">
        <v>1.9030145231699986</v>
      </c>
      <c r="D146" s="1">
        <f t="shared" si="2"/>
        <v>48.336568888517959</v>
      </c>
      <c r="E146" s="1">
        <v>15</v>
      </c>
      <c r="F146" s="1">
        <v>35</v>
      </c>
    </row>
    <row r="147" spans="1:6" ht="18" customHeight="1">
      <c r="A147" s="8"/>
      <c r="B147" s="9" t="s">
        <v>179</v>
      </c>
      <c r="C147" s="1">
        <v>1.5884023776208924</v>
      </c>
      <c r="D147" s="1">
        <f t="shared" si="2"/>
        <v>40.345420391570663</v>
      </c>
      <c r="E147" s="1">
        <v>15</v>
      </c>
      <c r="F147" s="1">
        <v>33</v>
      </c>
    </row>
    <row r="148" spans="1:6" ht="18" customHeight="1">
      <c r="A148" s="8"/>
      <c r="B148" s="9" t="s">
        <v>180</v>
      </c>
      <c r="C148" s="1">
        <v>0.32601090105570746</v>
      </c>
      <c r="D148" s="1">
        <f t="shared" si="2"/>
        <v>8.2806768868149696</v>
      </c>
      <c r="E148" s="1">
        <v>25</v>
      </c>
      <c r="F148" s="1">
        <v>31</v>
      </c>
    </row>
    <row r="149" spans="1:6" ht="18" customHeight="1">
      <c r="A149" s="8" t="s">
        <v>181</v>
      </c>
      <c r="B149" s="9" t="s">
        <v>182</v>
      </c>
      <c r="C149" s="1">
        <v>1.8099057410937356</v>
      </c>
      <c r="D149" s="1">
        <f t="shared" si="2"/>
        <v>45.971605823780884</v>
      </c>
      <c r="E149" s="1">
        <v>5</v>
      </c>
      <c r="F149" s="1">
        <v>50</v>
      </c>
    </row>
    <row r="150" spans="1:6" ht="18" customHeight="1">
      <c r="A150" s="8"/>
      <c r="B150" s="9" t="s">
        <v>183</v>
      </c>
      <c r="C150" s="1">
        <v>1.5127536911137556</v>
      </c>
      <c r="D150" s="1">
        <f t="shared" si="2"/>
        <v>38.42394375428939</v>
      </c>
      <c r="E150" s="1">
        <v>5</v>
      </c>
      <c r="F150" s="1">
        <v>57</v>
      </c>
    </row>
    <row r="151" spans="1:6" ht="18" customHeight="1">
      <c r="A151" s="8" t="s">
        <v>184</v>
      </c>
      <c r="B151" s="9" t="s">
        <v>185</v>
      </c>
      <c r="C151" s="1">
        <v>1.7338950081975857</v>
      </c>
      <c r="D151" s="1">
        <f t="shared" si="2"/>
        <v>44.040933208218675</v>
      </c>
      <c r="E151" s="1">
        <v>5</v>
      </c>
      <c r="F151" s="1">
        <v>50</v>
      </c>
    </row>
    <row r="152" spans="1:6" ht="18" customHeight="1">
      <c r="A152" s="8"/>
      <c r="B152" s="9" t="s">
        <v>186</v>
      </c>
      <c r="C152" s="1">
        <v>1.5127536911137556</v>
      </c>
      <c r="D152" s="1">
        <f t="shared" si="2"/>
        <v>38.42394375428939</v>
      </c>
      <c r="E152" s="1">
        <v>5</v>
      </c>
      <c r="F152" s="1">
        <v>55</v>
      </c>
    </row>
    <row r="153" spans="1:6" ht="18" customHeight="1">
      <c r="A153" s="8" t="s">
        <v>187</v>
      </c>
      <c r="B153" s="9" t="s">
        <v>188</v>
      </c>
      <c r="C153" s="1">
        <v>0.83756893796665377</v>
      </c>
      <c r="D153" s="1">
        <f t="shared" si="2"/>
        <v>21.274251024353006</v>
      </c>
      <c r="E153" s="1">
        <v>15</v>
      </c>
      <c r="F153" s="1">
        <v>43</v>
      </c>
    </row>
    <row r="154" spans="1:6" ht="18" customHeight="1">
      <c r="A154" s="8"/>
      <c r="B154" s="9" t="s">
        <v>189</v>
      </c>
      <c r="C154" s="1">
        <v>0.75155803691094702</v>
      </c>
      <c r="D154" s="1">
        <f t="shared" si="2"/>
        <v>19.089574137538055</v>
      </c>
      <c r="E154" s="1">
        <v>15</v>
      </c>
      <c r="F154" s="1">
        <v>42</v>
      </c>
    </row>
    <row r="155" spans="1:6" ht="18" customHeight="1">
      <c r="A155" s="8"/>
      <c r="B155" s="9" t="s">
        <v>190</v>
      </c>
      <c r="C155" s="1">
        <v>0.75155803691094702</v>
      </c>
      <c r="D155" s="1">
        <f t="shared" si="2"/>
        <v>19.089574137538055</v>
      </c>
      <c r="E155" s="1">
        <v>15</v>
      </c>
      <c r="F155" s="1">
        <v>42</v>
      </c>
    </row>
    <row r="156" spans="1:6" ht="18" customHeight="1">
      <c r="A156" s="8"/>
      <c r="B156" s="9" t="s">
        <v>191</v>
      </c>
      <c r="C156" s="1">
        <v>0.75155803691094702</v>
      </c>
      <c r="D156" s="1">
        <f t="shared" si="2"/>
        <v>19.089574137538055</v>
      </c>
      <c r="E156" s="1">
        <v>15</v>
      </c>
      <c r="F156" s="1">
        <v>42</v>
      </c>
    </row>
    <row r="157" spans="1:6" ht="18" customHeight="1">
      <c r="A157" s="10"/>
      <c r="B157" s="9" t="s">
        <v>192</v>
      </c>
      <c r="C157" s="1">
        <v>0.75155803691094702</v>
      </c>
      <c r="D157" s="1">
        <f t="shared" si="2"/>
        <v>19.089574137538055</v>
      </c>
      <c r="E157" s="1">
        <v>15</v>
      </c>
      <c r="F157" s="1">
        <v>42</v>
      </c>
    </row>
    <row r="158" spans="1:6" ht="18" customHeight="1">
      <c r="A158" s="8"/>
      <c r="B158" s="9" t="s">
        <v>193</v>
      </c>
      <c r="C158" s="1">
        <v>0.7858587432374281</v>
      </c>
      <c r="D158" s="1">
        <f t="shared" si="2"/>
        <v>19.960812078230674</v>
      </c>
      <c r="E158" s="1">
        <v>15</v>
      </c>
      <c r="F158" s="1">
        <v>43</v>
      </c>
    </row>
    <row r="159" spans="1:6" ht="18" customHeight="1">
      <c r="A159" s="8"/>
      <c r="B159" s="9" t="s">
        <v>194</v>
      </c>
      <c r="C159" s="1">
        <v>0.88186964429313641</v>
      </c>
      <c r="D159" s="1">
        <f t="shared" si="2"/>
        <v>22.399488965045663</v>
      </c>
      <c r="E159" s="1">
        <v>15</v>
      </c>
      <c r="F159" s="1">
        <v>42</v>
      </c>
    </row>
    <row r="160" spans="1:6" ht="18" customHeight="1">
      <c r="A160" s="8"/>
      <c r="B160" s="9" t="s">
        <v>195</v>
      </c>
      <c r="C160" s="1">
        <v>0.75155803691094702</v>
      </c>
      <c r="D160" s="1">
        <f t="shared" si="2"/>
        <v>19.089574137538055</v>
      </c>
      <c r="E160" s="1">
        <v>15</v>
      </c>
      <c r="F160" s="1">
        <v>42</v>
      </c>
    </row>
    <row r="161" spans="1:6" ht="18" customHeight="1">
      <c r="A161" s="8"/>
      <c r="B161" s="9" t="s">
        <v>196</v>
      </c>
      <c r="C161" s="1">
        <v>0.75155803691094702</v>
      </c>
      <c r="D161" s="1">
        <f t="shared" si="2"/>
        <v>19.089574137538055</v>
      </c>
      <c r="E161" s="1">
        <v>15</v>
      </c>
      <c r="F161" s="1">
        <v>41</v>
      </c>
    </row>
    <row r="162" spans="1:6" ht="18" customHeight="1">
      <c r="A162" s="8"/>
      <c r="B162" s="9" t="s">
        <v>197</v>
      </c>
      <c r="C162" s="1">
        <v>0.75155803691094702</v>
      </c>
      <c r="D162" s="1">
        <f t="shared" si="2"/>
        <v>19.089574137538055</v>
      </c>
      <c r="E162" s="1">
        <v>15</v>
      </c>
      <c r="F162" s="1">
        <v>42</v>
      </c>
    </row>
    <row r="163" spans="1:6" ht="18" customHeight="1">
      <c r="A163" s="8"/>
      <c r="B163" s="9" t="s">
        <v>198</v>
      </c>
      <c r="C163" s="1">
        <v>0.75155803691094702</v>
      </c>
      <c r="D163" s="1">
        <f t="shared" si="2"/>
        <v>19.089574137538055</v>
      </c>
      <c r="E163" s="1">
        <v>15</v>
      </c>
      <c r="F163" s="1">
        <v>41</v>
      </c>
    </row>
    <row r="164" spans="1:6" ht="18" customHeight="1">
      <c r="A164" s="8"/>
      <c r="B164" s="9" t="s">
        <v>199</v>
      </c>
      <c r="C164" s="1">
        <v>0.75155803691094702</v>
      </c>
      <c r="D164" s="1">
        <f t="shared" si="2"/>
        <v>19.089574137538055</v>
      </c>
      <c r="E164" s="1">
        <v>15</v>
      </c>
      <c r="F164" s="1">
        <v>42</v>
      </c>
    </row>
    <row r="165" spans="1:6" ht="18" customHeight="1">
      <c r="A165" s="8" t="s">
        <v>200</v>
      </c>
      <c r="B165" s="9" t="s">
        <v>201</v>
      </c>
      <c r="C165" s="1">
        <v>1.8362788566980153</v>
      </c>
      <c r="D165" s="1">
        <f t="shared" si="2"/>
        <v>46.641482960129586</v>
      </c>
      <c r="E165" s="1">
        <v>5</v>
      </c>
      <c r="F165" s="1">
        <v>50</v>
      </c>
    </row>
    <row r="166" spans="1:6" ht="18" customHeight="1">
      <c r="A166" s="8"/>
      <c r="B166" s="9" t="s">
        <v>202</v>
      </c>
      <c r="C166" s="1">
        <v>1.7645688301283584</v>
      </c>
      <c r="D166" s="1">
        <f t="shared" si="2"/>
        <v>44.820048285260299</v>
      </c>
      <c r="E166" s="1">
        <v>5</v>
      </c>
      <c r="F166" s="1">
        <v>50</v>
      </c>
    </row>
    <row r="167" spans="1:6" ht="18" customHeight="1">
      <c r="A167" s="8"/>
      <c r="B167" s="9" t="s">
        <v>203</v>
      </c>
      <c r="C167" s="1">
        <v>1.7587138168435208</v>
      </c>
      <c r="D167" s="1">
        <f t="shared" si="2"/>
        <v>44.671330947825425</v>
      </c>
      <c r="E167" s="1">
        <v>15</v>
      </c>
      <c r="F167" s="1">
        <v>49</v>
      </c>
    </row>
    <row r="168" spans="1:6" ht="18" customHeight="1">
      <c r="A168" s="8"/>
      <c r="B168" s="9" t="s">
        <v>204</v>
      </c>
      <c r="C168" s="1">
        <v>1.616848070662539</v>
      </c>
      <c r="D168" s="1">
        <f t="shared" si="2"/>
        <v>41.06794099482849</v>
      </c>
      <c r="E168" s="1">
        <v>15</v>
      </c>
      <c r="F168" s="1">
        <v>49</v>
      </c>
    </row>
    <row r="169" spans="1:6" ht="18" customHeight="1">
      <c r="A169" s="8" t="s">
        <v>205</v>
      </c>
      <c r="B169" s="9" t="s">
        <v>206</v>
      </c>
      <c r="C169" s="1">
        <v>1.8800614607050485</v>
      </c>
      <c r="D169" s="1">
        <f t="shared" si="2"/>
        <v>47.753561101908232</v>
      </c>
      <c r="E169" s="1">
        <v>5</v>
      </c>
      <c r="F169" s="1">
        <v>49</v>
      </c>
    </row>
    <row r="170" spans="1:6" ht="18" customHeight="1">
      <c r="A170" s="8" t="s">
        <v>207</v>
      </c>
      <c r="B170" s="9" t="s">
        <v>208</v>
      </c>
      <c r="C170" s="1">
        <v>1.7673683894985253</v>
      </c>
      <c r="D170" s="1">
        <f t="shared" si="2"/>
        <v>44.891157093262542</v>
      </c>
      <c r="E170" s="1">
        <v>5</v>
      </c>
      <c r="F170" s="1">
        <v>45</v>
      </c>
    </row>
    <row r="171" spans="1:6" ht="18" customHeight="1">
      <c r="A171" s="8"/>
      <c r="B171" s="9" t="s">
        <v>209</v>
      </c>
      <c r="C171" s="1">
        <v>1.8406840028311828</v>
      </c>
      <c r="D171" s="1">
        <f t="shared" si="2"/>
        <v>46.753373671912044</v>
      </c>
      <c r="E171" s="1">
        <v>5</v>
      </c>
      <c r="F171" s="1">
        <v>43</v>
      </c>
    </row>
    <row r="172" spans="1:6" ht="18" customHeight="1">
      <c r="A172" s="8"/>
      <c r="B172" s="9" t="s">
        <v>210</v>
      </c>
      <c r="C172" s="1">
        <v>1.8701659005117257</v>
      </c>
      <c r="D172" s="1">
        <f t="shared" si="2"/>
        <v>47.502213872997828</v>
      </c>
      <c r="E172" s="1">
        <v>5</v>
      </c>
      <c r="F172" s="1">
        <v>43</v>
      </c>
    </row>
    <row r="173" spans="1:6" ht="18" customHeight="1">
      <c r="A173" s="8" t="s">
        <v>211</v>
      </c>
      <c r="B173" s="9" t="s">
        <v>212</v>
      </c>
      <c r="C173" s="1">
        <v>0.78601412652961733</v>
      </c>
      <c r="D173" s="1">
        <f t="shared" si="2"/>
        <v>19.964758813852278</v>
      </c>
      <c r="E173" s="1">
        <v>-5</v>
      </c>
      <c r="F173" s="1">
        <v>50</v>
      </c>
    </row>
    <row r="174" spans="1:6" ht="18" customHeight="1">
      <c r="A174" s="8" t="s">
        <v>213</v>
      </c>
      <c r="B174" s="9" t="s">
        <v>214</v>
      </c>
      <c r="C174" s="1">
        <v>0.33186591434053969</v>
      </c>
      <c r="D174" s="1">
        <f t="shared" si="2"/>
        <v>8.4293942242497071</v>
      </c>
      <c r="E174" s="1">
        <v>15</v>
      </c>
      <c r="F174" s="1">
        <v>32</v>
      </c>
    </row>
    <row r="175" spans="1:6" ht="18" customHeight="1">
      <c r="A175" s="8"/>
      <c r="B175" s="9" t="s">
        <v>215</v>
      </c>
      <c r="C175" s="1">
        <v>1.616848070662539</v>
      </c>
      <c r="D175" s="1">
        <f t="shared" si="2"/>
        <v>41.06794099482849</v>
      </c>
      <c r="E175" s="1">
        <v>15</v>
      </c>
      <c r="F175" s="1">
        <v>35</v>
      </c>
    </row>
    <row r="176" spans="1:6" ht="18" customHeight="1">
      <c r="A176" s="8"/>
      <c r="B176" s="9" t="s">
        <v>216</v>
      </c>
      <c r="C176" s="1">
        <v>0.33186591434053969</v>
      </c>
      <c r="D176" s="1">
        <f t="shared" si="2"/>
        <v>8.4293942242497071</v>
      </c>
      <c r="E176" s="1">
        <v>15</v>
      </c>
      <c r="F176" s="1">
        <v>32</v>
      </c>
    </row>
    <row r="177" spans="1:6" ht="18" customHeight="1">
      <c r="A177" s="10"/>
      <c r="B177" s="9" t="s">
        <v>217</v>
      </c>
      <c r="C177" s="1">
        <v>0.74155803691094524</v>
      </c>
      <c r="D177" s="1">
        <f t="shared" si="2"/>
        <v>18.835574137538007</v>
      </c>
      <c r="E177" s="1">
        <v>15</v>
      </c>
      <c r="F177" s="1">
        <v>34</v>
      </c>
    </row>
    <row r="178" spans="1:6" ht="18" customHeight="1">
      <c r="A178" s="8"/>
      <c r="B178" s="9" t="s">
        <v>218</v>
      </c>
      <c r="C178" s="1">
        <v>0.32601090105570746</v>
      </c>
      <c r="D178" s="1">
        <f t="shared" si="2"/>
        <v>8.2806768868149696</v>
      </c>
      <c r="E178" s="1">
        <v>15</v>
      </c>
      <c r="F178" s="1">
        <v>32</v>
      </c>
    </row>
    <row r="179" spans="1:6" ht="18" customHeight="1">
      <c r="A179" s="8"/>
      <c r="B179" s="9" t="s">
        <v>219</v>
      </c>
      <c r="C179" s="1">
        <v>0.67554713585523873</v>
      </c>
      <c r="D179" s="1">
        <f t="shared" si="2"/>
        <v>17.158897250723061</v>
      </c>
      <c r="E179" s="1">
        <v>15</v>
      </c>
      <c r="F179" s="1">
        <v>34</v>
      </c>
    </row>
    <row r="180" spans="1:6" ht="18" customHeight="1">
      <c r="A180" s="8"/>
      <c r="B180" s="9" t="s">
        <v>220</v>
      </c>
      <c r="C180" s="1">
        <v>0.30756520801405929</v>
      </c>
      <c r="D180" s="1">
        <f t="shared" si="2"/>
        <v>7.8121562835571057</v>
      </c>
      <c r="E180" s="1">
        <v>15</v>
      </c>
      <c r="F180" s="1">
        <v>32</v>
      </c>
    </row>
    <row r="181" spans="1:6" ht="18" customHeight="1">
      <c r="A181" s="8"/>
      <c r="B181" s="9" t="s">
        <v>221</v>
      </c>
      <c r="C181" s="1">
        <v>1.1604204497797106</v>
      </c>
      <c r="D181" s="1">
        <f t="shared" si="2"/>
        <v>29.474679424404648</v>
      </c>
      <c r="E181" s="1">
        <v>15</v>
      </c>
      <c r="F181" s="1">
        <v>34</v>
      </c>
    </row>
    <row r="182" spans="1:6" ht="18" customHeight="1">
      <c r="A182" s="8" t="s">
        <v>222</v>
      </c>
      <c r="B182" s="9" t="s">
        <v>223</v>
      </c>
      <c r="C182" s="1">
        <v>2.170217180316361</v>
      </c>
      <c r="D182" s="1">
        <f t="shared" si="2"/>
        <v>55.123516380035568</v>
      </c>
      <c r="E182" s="1">
        <v>5</v>
      </c>
      <c r="F182" s="1">
        <v>41</v>
      </c>
    </row>
    <row r="183" spans="1:6" ht="18" customHeight="1">
      <c r="A183" s="8"/>
      <c r="B183" s="9" t="s">
        <v>224</v>
      </c>
      <c r="C183" s="1">
        <v>2.1153983716704321</v>
      </c>
      <c r="D183" s="1">
        <f t="shared" si="2"/>
        <v>53.731118640428974</v>
      </c>
      <c r="E183" s="1">
        <v>5</v>
      </c>
      <c r="F183" s="1">
        <v>45</v>
      </c>
    </row>
    <row r="184" spans="1:6" ht="18" customHeight="1">
      <c r="A184" s="8"/>
      <c r="B184" s="9" t="s">
        <v>225</v>
      </c>
      <c r="C184" s="1">
        <v>2.1153983716704321</v>
      </c>
      <c r="D184" s="1">
        <f t="shared" si="2"/>
        <v>53.731118640428974</v>
      </c>
      <c r="E184" s="1">
        <v>5</v>
      </c>
      <c r="F184" s="1">
        <v>42</v>
      </c>
    </row>
    <row r="185" spans="1:6" ht="18" customHeight="1">
      <c r="A185" s="10"/>
      <c r="B185" s="9" t="s">
        <v>226</v>
      </c>
      <c r="C185" s="1">
        <v>2.1043621670315233</v>
      </c>
      <c r="D185" s="1">
        <f t="shared" si="2"/>
        <v>53.450799042600693</v>
      </c>
      <c r="E185" s="1">
        <v>5</v>
      </c>
      <c r="F185" s="1">
        <v>41</v>
      </c>
    </row>
    <row r="186" spans="1:6" ht="18" customHeight="1">
      <c r="A186" s="8"/>
      <c r="B186" s="9" t="s">
        <v>227</v>
      </c>
      <c r="C186" s="1">
        <v>2.170217180316361</v>
      </c>
      <c r="D186" s="1">
        <f t="shared" si="2"/>
        <v>55.123516380035568</v>
      </c>
      <c r="E186" s="1">
        <v>5</v>
      </c>
      <c r="F186" s="1">
        <v>44</v>
      </c>
    </row>
    <row r="187" spans="1:6" ht="18" customHeight="1">
      <c r="A187" s="8" t="s">
        <v>228</v>
      </c>
      <c r="B187" s="9" t="s">
        <v>229</v>
      </c>
      <c r="C187" s="1">
        <v>0.25</v>
      </c>
      <c r="D187" s="1">
        <f t="shared" si="2"/>
        <v>6.35</v>
      </c>
      <c r="E187" s="1">
        <v>5</v>
      </c>
      <c r="F187" s="1">
        <v>57</v>
      </c>
    </row>
    <row r="188" spans="1:6" ht="18" customHeight="1">
      <c r="A188" s="8"/>
      <c r="B188" s="9" t="s">
        <v>230</v>
      </c>
      <c r="C188" s="1">
        <v>0.26430070632648117</v>
      </c>
      <c r="D188" s="1">
        <f t="shared" si="2"/>
        <v>6.713237940692621</v>
      </c>
      <c r="E188" s="1">
        <v>5</v>
      </c>
      <c r="F188" s="1">
        <v>57</v>
      </c>
    </row>
    <row r="189" spans="1:6" ht="18" customHeight="1">
      <c r="A189" s="8" t="s">
        <v>231</v>
      </c>
      <c r="B189" s="9" t="s">
        <v>232</v>
      </c>
      <c r="C189" s="1">
        <v>1.8340507278089042</v>
      </c>
      <c r="D189" s="1">
        <f t="shared" si="2"/>
        <v>46.584888486346166</v>
      </c>
      <c r="E189" s="1">
        <v>-5</v>
      </c>
      <c r="F189" s="1">
        <v>50</v>
      </c>
    </row>
    <row r="190" spans="1:6" ht="18" customHeight="1">
      <c r="A190" s="8"/>
      <c r="B190" s="9" t="s">
        <v>233</v>
      </c>
      <c r="C190" s="1">
        <v>1.7981957145240666</v>
      </c>
      <c r="D190" s="1">
        <f t="shared" si="2"/>
        <v>45.674171148911292</v>
      </c>
      <c r="E190" s="1">
        <v>-5</v>
      </c>
      <c r="F190" s="1">
        <v>50</v>
      </c>
    </row>
    <row r="191" spans="1:6" ht="18" customHeight="1">
      <c r="A191" s="8" t="s">
        <v>234</v>
      </c>
      <c r="B191" s="9" t="s">
        <v>235</v>
      </c>
      <c r="C191" s="1">
        <v>7.0000000000000007E-2</v>
      </c>
      <c r="D191" s="1">
        <f t="shared" si="2"/>
        <v>1.778</v>
      </c>
      <c r="E191" s="1">
        <v>15</v>
      </c>
      <c r="F191" s="1">
        <v>30</v>
      </c>
    </row>
    <row r="192" spans="1:6" ht="18" customHeight="1">
      <c r="A192" s="8"/>
      <c r="B192" s="9" t="s">
        <v>236</v>
      </c>
      <c r="C192" s="1" t="s">
        <v>30</v>
      </c>
      <c r="D192" s="1" t="s">
        <v>30</v>
      </c>
      <c r="E192" s="1" t="s">
        <v>30</v>
      </c>
      <c r="F192" s="1" t="s">
        <v>30</v>
      </c>
    </row>
    <row r="193" spans="1:6" ht="18" customHeight="1">
      <c r="A193" s="8"/>
      <c r="B193" s="9" t="s">
        <v>237</v>
      </c>
      <c r="C193" s="1" t="s">
        <v>30</v>
      </c>
      <c r="D193" s="1" t="s">
        <v>30</v>
      </c>
      <c r="E193" s="1" t="s">
        <v>30</v>
      </c>
      <c r="F193" s="1" t="s">
        <v>30</v>
      </c>
    </row>
    <row r="194" spans="1:6" ht="18" customHeight="1">
      <c r="A194" s="8"/>
      <c r="B194" s="9" t="s">
        <v>238</v>
      </c>
      <c r="C194" s="1" t="s">
        <v>30</v>
      </c>
      <c r="D194" s="1" t="s">
        <v>30</v>
      </c>
      <c r="E194" s="1" t="s">
        <v>30</v>
      </c>
      <c r="F194" s="1" t="s">
        <v>30</v>
      </c>
    </row>
    <row r="195" spans="1:6" ht="18" customHeight="1">
      <c r="A195" s="8" t="s">
        <v>239</v>
      </c>
      <c r="B195" s="9" t="s">
        <v>240</v>
      </c>
      <c r="C195" s="1">
        <v>1.616848070662539</v>
      </c>
      <c r="D195" s="1">
        <f t="shared" ref="D195:D258" si="3">C195*25.4</f>
        <v>41.06794099482849</v>
      </c>
      <c r="E195" s="1">
        <v>15</v>
      </c>
      <c r="F195" s="1">
        <v>45</v>
      </c>
    </row>
    <row r="196" spans="1:6" ht="18" customHeight="1">
      <c r="A196" s="8"/>
      <c r="B196" s="9" t="s">
        <v>241</v>
      </c>
      <c r="C196" s="1">
        <v>1.3419241495716792</v>
      </c>
      <c r="D196" s="1">
        <f t="shared" si="3"/>
        <v>34.084873399120646</v>
      </c>
      <c r="E196" s="1">
        <v>15</v>
      </c>
      <c r="F196" s="1">
        <v>45</v>
      </c>
    </row>
    <row r="197" spans="1:6" ht="18" customHeight="1">
      <c r="A197" s="8"/>
      <c r="B197" s="9" t="s">
        <v>242</v>
      </c>
      <c r="C197" s="1">
        <v>1.616848070662539</v>
      </c>
      <c r="D197" s="1">
        <f t="shared" si="3"/>
        <v>41.06794099482849</v>
      </c>
      <c r="E197" s="1">
        <v>15</v>
      </c>
      <c r="F197" s="1">
        <v>45</v>
      </c>
    </row>
    <row r="198" spans="1:6" ht="18" customHeight="1">
      <c r="A198" s="10"/>
      <c r="B198" s="9" t="s">
        <v>243</v>
      </c>
      <c r="C198" s="1">
        <v>1.2374675554743257</v>
      </c>
      <c r="D198" s="1">
        <f t="shared" si="3"/>
        <v>31.431675909047872</v>
      </c>
      <c r="E198" s="1">
        <v>15</v>
      </c>
      <c r="F198" s="1">
        <v>45</v>
      </c>
    </row>
    <row r="199" spans="1:6" ht="18" customHeight="1">
      <c r="A199" s="8"/>
      <c r="B199" s="9" t="s">
        <v>244</v>
      </c>
      <c r="C199" s="1">
        <v>1.3567429582176147</v>
      </c>
      <c r="D199" s="1">
        <f t="shared" si="3"/>
        <v>34.461271138727412</v>
      </c>
      <c r="E199" s="1">
        <v>15</v>
      </c>
      <c r="F199" s="1">
        <v>45</v>
      </c>
    </row>
    <row r="200" spans="1:6" ht="18" customHeight="1">
      <c r="A200" s="8"/>
      <c r="B200" s="9" t="s">
        <v>245</v>
      </c>
      <c r="C200" s="1">
        <v>1.616848070662539</v>
      </c>
      <c r="D200" s="1">
        <f t="shared" si="3"/>
        <v>41.06794099482849</v>
      </c>
      <c r="E200" s="1">
        <v>15</v>
      </c>
      <c r="F200" s="1">
        <v>46</v>
      </c>
    </row>
    <row r="201" spans="1:6" ht="18" customHeight="1">
      <c r="A201" s="8" t="s">
        <v>246</v>
      </c>
      <c r="B201" s="9" t="s">
        <v>247</v>
      </c>
      <c r="C201" s="1">
        <v>0.18</v>
      </c>
      <c r="D201" s="1">
        <f t="shared" si="3"/>
        <v>4.5719999999999992</v>
      </c>
      <c r="E201" s="1">
        <v>15</v>
      </c>
      <c r="F201" s="1">
        <v>44</v>
      </c>
    </row>
    <row r="202" spans="1:6" ht="18" customHeight="1">
      <c r="A202" s="8"/>
      <c r="B202" s="9" t="s">
        <v>248</v>
      </c>
      <c r="C202" s="1">
        <v>1.5113552719262833</v>
      </c>
      <c r="D202" s="1">
        <f t="shared" si="3"/>
        <v>38.388423906927592</v>
      </c>
      <c r="E202" s="1">
        <v>15</v>
      </c>
      <c r="F202" s="1">
        <v>42</v>
      </c>
    </row>
    <row r="203" spans="1:6" ht="18" customHeight="1">
      <c r="A203" s="8"/>
      <c r="B203" s="9" t="s">
        <v>249</v>
      </c>
      <c r="C203" s="1">
        <v>0.17</v>
      </c>
      <c r="D203" s="1">
        <f t="shared" si="3"/>
        <v>4.3180000000000005</v>
      </c>
      <c r="E203" s="1">
        <v>25</v>
      </c>
      <c r="F203" s="1">
        <v>37</v>
      </c>
    </row>
    <row r="204" spans="1:6" ht="18" customHeight="1">
      <c r="A204" s="8"/>
      <c r="B204" s="9" t="s">
        <v>250</v>
      </c>
      <c r="C204" s="1">
        <v>0.18481880864593114</v>
      </c>
      <c r="D204" s="1">
        <f t="shared" si="3"/>
        <v>4.694397739606651</v>
      </c>
      <c r="E204" s="1">
        <v>15</v>
      </c>
      <c r="F204" s="1">
        <v>43</v>
      </c>
    </row>
    <row r="205" spans="1:6" ht="18" customHeight="1">
      <c r="A205" s="8"/>
      <c r="B205" s="9" t="s">
        <v>251</v>
      </c>
      <c r="C205" s="1">
        <v>0.12</v>
      </c>
      <c r="D205" s="1">
        <f t="shared" si="3"/>
        <v>3.0479999999999996</v>
      </c>
      <c r="E205" s="1">
        <v>25</v>
      </c>
      <c r="F205" s="1">
        <v>36</v>
      </c>
    </row>
    <row r="206" spans="1:6" ht="18" customHeight="1">
      <c r="A206" s="8" t="s">
        <v>252</v>
      </c>
      <c r="B206" s="9" t="s">
        <v>253</v>
      </c>
      <c r="C206" s="1">
        <v>2.2833799631924885</v>
      </c>
      <c r="D206" s="1">
        <f t="shared" si="3"/>
        <v>57.997851065089208</v>
      </c>
      <c r="E206" s="1">
        <v>5</v>
      </c>
      <c r="F206" s="1">
        <v>41</v>
      </c>
    </row>
    <row r="207" spans="1:6" ht="18" customHeight="1">
      <c r="A207" s="8"/>
      <c r="B207" s="9" t="s">
        <v>254</v>
      </c>
      <c r="C207" s="1">
        <v>3.6058259450362082</v>
      </c>
      <c r="D207" s="1">
        <f t="shared" si="3"/>
        <v>91.587979003919685</v>
      </c>
      <c r="E207" s="1">
        <v>-5</v>
      </c>
      <c r="F207" s="1">
        <v>45</v>
      </c>
    </row>
    <row r="208" spans="1:6" ht="18" customHeight="1">
      <c r="A208" s="8"/>
      <c r="B208" s="9" t="s">
        <v>255</v>
      </c>
      <c r="C208" s="1">
        <v>1.616848070662539</v>
      </c>
      <c r="D208" s="1">
        <f t="shared" si="3"/>
        <v>41.06794099482849</v>
      </c>
      <c r="E208" s="1">
        <v>15</v>
      </c>
      <c r="F208" s="1">
        <v>46</v>
      </c>
    </row>
    <row r="209" spans="1:6" ht="18" customHeight="1">
      <c r="A209" s="8"/>
      <c r="B209" s="9" t="s">
        <v>256</v>
      </c>
      <c r="C209" s="1">
        <v>1.7138950081975919</v>
      </c>
      <c r="D209" s="1">
        <f t="shared" si="3"/>
        <v>43.532933208218829</v>
      </c>
      <c r="E209" s="1">
        <v>5</v>
      </c>
      <c r="F209" s="1">
        <v>45</v>
      </c>
    </row>
    <row r="210" spans="1:6" ht="18" customHeight="1">
      <c r="A210" s="8"/>
      <c r="B210" s="9" t="s">
        <v>257</v>
      </c>
      <c r="C210" s="1">
        <v>2.4588219866027927</v>
      </c>
      <c r="D210" s="1">
        <f t="shared" si="3"/>
        <v>62.454078459710935</v>
      </c>
      <c r="E210" s="1">
        <v>5</v>
      </c>
      <c r="F210" s="1">
        <v>41</v>
      </c>
    </row>
    <row r="211" spans="1:6" ht="18" customHeight="1">
      <c r="A211" s="8"/>
      <c r="B211" s="9" t="s">
        <v>258</v>
      </c>
      <c r="C211" s="1">
        <v>1.9924453092054812</v>
      </c>
      <c r="D211" s="1">
        <f t="shared" si="3"/>
        <v>50.60811085381922</v>
      </c>
      <c r="E211" s="1">
        <v>5</v>
      </c>
      <c r="F211" s="1">
        <v>48</v>
      </c>
    </row>
    <row r="212" spans="1:6" ht="18" customHeight="1">
      <c r="A212" s="8" t="s">
        <v>259</v>
      </c>
      <c r="B212" s="9" t="s">
        <v>260</v>
      </c>
      <c r="C212" s="1">
        <v>1.616848070662539</v>
      </c>
      <c r="D212" s="1">
        <f t="shared" si="3"/>
        <v>41.06794099482849</v>
      </c>
      <c r="E212" s="1">
        <v>15</v>
      </c>
      <c r="F212" s="1">
        <v>47</v>
      </c>
    </row>
    <row r="213" spans="1:6" ht="18" customHeight="1">
      <c r="A213" s="8"/>
      <c r="B213" s="9" t="s">
        <v>261</v>
      </c>
      <c r="C213" s="1">
        <v>1.616848070662539</v>
      </c>
      <c r="D213" s="1">
        <f t="shared" si="3"/>
        <v>41.06794099482849</v>
      </c>
      <c r="E213" s="1">
        <v>5</v>
      </c>
      <c r="F213" s="1">
        <v>44</v>
      </c>
    </row>
    <row r="214" spans="1:6" ht="18" customHeight="1">
      <c r="A214" s="8"/>
      <c r="B214" s="9" t="s">
        <v>262</v>
      </c>
      <c r="C214" s="1">
        <v>1.616848070662539</v>
      </c>
      <c r="D214" s="1">
        <f t="shared" si="3"/>
        <v>41.06794099482849</v>
      </c>
      <c r="E214" s="1">
        <v>15</v>
      </c>
      <c r="F214" s="1">
        <v>47</v>
      </c>
    </row>
    <row r="215" spans="1:6" ht="18" customHeight="1">
      <c r="A215" s="8"/>
      <c r="B215" s="9" t="s">
        <v>263</v>
      </c>
      <c r="C215" s="1">
        <v>1.8800614607050485</v>
      </c>
      <c r="D215" s="1">
        <f t="shared" si="3"/>
        <v>47.753561101908232</v>
      </c>
      <c r="E215" s="1">
        <v>5</v>
      </c>
      <c r="F215" s="1">
        <v>48</v>
      </c>
    </row>
    <row r="216" spans="1:6" ht="18" customHeight="1">
      <c r="A216" s="8" t="s">
        <v>264</v>
      </c>
      <c r="B216" s="9" t="s">
        <v>265</v>
      </c>
      <c r="C216" s="1">
        <v>0.59368122151469738</v>
      </c>
      <c r="D216" s="1">
        <f t="shared" si="3"/>
        <v>15.079503026473313</v>
      </c>
      <c r="E216" s="1">
        <v>15</v>
      </c>
      <c r="F216" s="1">
        <v>37</v>
      </c>
    </row>
    <row r="217" spans="1:6" ht="18" customHeight="1">
      <c r="A217" s="8"/>
      <c r="B217" s="9" t="s">
        <v>266</v>
      </c>
      <c r="C217" s="1">
        <v>0.94306173670291238</v>
      </c>
      <c r="D217" s="1">
        <f t="shared" si="3"/>
        <v>23.953768112253972</v>
      </c>
      <c r="E217" s="1">
        <v>15</v>
      </c>
      <c r="F217" s="1">
        <v>37</v>
      </c>
    </row>
    <row r="218" spans="1:6" ht="18" customHeight="1">
      <c r="A218" s="8"/>
      <c r="B218" s="9" t="s">
        <v>267</v>
      </c>
      <c r="C218" s="1">
        <v>0.75155803691094702</v>
      </c>
      <c r="D218" s="1">
        <f t="shared" si="3"/>
        <v>19.089574137538055</v>
      </c>
      <c r="E218" s="1">
        <v>15</v>
      </c>
      <c r="F218" s="1">
        <v>39</v>
      </c>
    </row>
    <row r="219" spans="1:6" ht="18" customHeight="1">
      <c r="A219" s="16"/>
      <c r="B219" s="8" t="s">
        <v>268</v>
      </c>
      <c r="C219" s="1"/>
      <c r="D219" s="1"/>
      <c r="E219" s="1"/>
      <c r="F219" s="1"/>
    </row>
    <row r="220" spans="1:6" ht="18" customHeight="1">
      <c r="A220" s="16"/>
      <c r="B220" s="9" t="s">
        <v>269</v>
      </c>
      <c r="C220" s="1">
        <v>0.61798192784117867</v>
      </c>
      <c r="D220" s="1">
        <f t="shared" si="3"/>
        <v>15.696740967165937</v>
      </c>
      <c r="E220" s="1">
        <v>15</v>
      </c>
      <c r="F220" s="1">
        <v>37</v>
      </c>
    </row>
    <row r="221" spans="1:6" ht="18" customHeight="1">
      <c r="A221" s="16"/>
      <c r="B221" s="9" t="s">
        <v>270</v>
      </c>
      <c r="C221" s="1">
        <v>0.65124642952875755</v>
      </c>
      <c r="D221" s="1">
        <f t="shared" si="3"/>
        <v>16.54165931003044</v>
      </c>
      <c r="E221" s="1">
        <v>15</v>
      </c>
      <c r="F221" s="1">
        <v>37</v>
      </c>
    </row>
    <row r="222" spans="1:6" ht="18" customHeight="1">
      <c r="A222" s="8"/>
      <c r="B222" s="9" t="s">
        <v>271</v>
      </c>
      <c r="C222" s="1">
        <v>0.94891674998774689</v>
      </c>
      <c r="D222" s="1">
        <f t="shared" si="3"/>
        <v>24.102485449688771</v>
      </c>
      <c r="E222" s="1">
        <v>15</v>
      </c>
      <c r="F222" s="1">
        <v>37</v>
      </c>
    </row>
    <row r="223" spans="1:6" ht="18" customHeight="1">
      <c r="A223" s="8"/>
      <c r="B223" s="9" t="s">
        <v>272</v>
      </c>
      <c r="C223" s="1">
        <v>1.0016631493558794</v>
      </c>
      <c r="D223" s="1">
        <f t="shared" si="3"/>
        <v>25.442243993639334</v>
      </c>
      <c r="E223" s="1">
        <v>15</v>
      </c>
      <c r="F223" s="1">
        <v>38</v>
      </c>
    </row>
    <row r="224" spans="1:6" ht="18" customHeight="1">
      <c r="A224" s="8"/>
      <c r="B224" s="9" t="s">
        <v>273</v>
      </c>
      <c r="C224" s="1">
        <v>0.85705083564720863</v>
      </c>
      <c r="D224" s="1">
        <f t="shared" si="3"/>
        <v>21.769091225439098</v>
      </c>
      <c r="E224" s="1">
        <v>15</v>
      </c>
      <c r="F224" s="1">
        <v>37</v>
      </c>
    </row>
    <row r="225" spans="1:6" ht="18" customHeight="1">
      <c r="A225" s="8" t="s">
        <v>274</v>
      </c>
      <c r="B225" s="9" t="s">
        <v>275</v>
      </c>
      <c r="C225" s="1">
        <v>1.7515133762136939</v>
      </c>
      <c r="D225" s="1">
        <f t="shared" si="3"/>
        <v>44.48843975582782</v>
      </c>
      <c r="E225" s="1">
        <v>-15</v>
      </c>
      <c r="F225" s="1">
        <v>52</v>
      </c>
    </row>
    <row r="226" spans="1:6" ht="18" customHeight="1">
      <c r="A226" s="8"/>
      <c r="B226" s="9" t="s">
        <v>276</v>
      </c>
      <c r="C226" s="1">
        <v>1.6929632433653699</v>
      </c>
      <c r="D226" s="1">
        <f t="shared" si="3"/>
        <v>43.001266381480391</v>
      </c>
      <c r="E226" s="1">
        <v>-15</v>
      </c>
      <c r="F226" s="1">
        <v>53</v>
      </c>
    </row>
    <row r="227" spans="1:6" ht="18" customHeight="1">
      <c r="A227" s="8"/>
      <c r="B227" s="9" t="s">
        <v>277</v>
      </c>
      <c r="C227" s="1">
        <v>1.628558097232208</v>
      </c>
      <c r="D227" s="1">
        <f t="shared" si="3"/>
        <v>41.365375669698082</v>
      </c>
      <c r="E227" s="1">
        <v>-15</v>
      </c>
      <c r="F227" s="1">
        <v>51</v>
      </c>
    </row>
    <row r="228" spans="1:6" ht="18" customHeight="1">
      <c r="A228" s="8" t="s">
        <v>278</v>
      </c>
      <c r="B228" s="9" t="s">
        <v>279</v>
      </c>
      <c r="C228" s="1">
        <v>1.6695431902260314</v>
      </c>
      <c r="D228" s="1">
        <f t="shared" si="3"/>
        <v>42.406397031741193</v>
      </c>
      <c r="E228" s="1">
        <v>5</v>
      </c>
      <c r="F228" s="1">
        <v>40</v>
      </c>
    </row>
    <row r="229" spans="1:6" ht="18" customHeight="1">
      <c r="A229" s="8"/>
      <c r="B229" s="9" t="s">
        <v>280</v>
      </c>
      <c r="C229" s="1">
        <v>1.6812532167957039</v>
      </c>
      <c r="D229" s="1">
        <f t="shared" si="3"/>
        <v>42.703831706610877</v>
      </c>
      <c r="E229" s="1">
        <v>5</v>
      </c>
      <c r="F229" s="1">
        <v>40</v>
      </c>
    </row>
    <row r="230" spans="1:6" ht="18" customHeight="1">
      <c r="A230" s="8"/>
      <c r="B230" s="9" t="s">
        <v>281</v>
      </c>
      <c r="C230" s="1">
        <v>1.6988182566502015</v>
      </c>
      <c r="D230" s="1">
        <f t="shared" si="3"/>
        <v>43.149983718915117</v>
      </c>
      <c r="E230" s="1">
        <v>5</v>
      </c>
      <c r="F230" s="1">
        <v>40</v>
      </c>
    </row>
    <row r="231" spans="1:6" ht="18" customHeight="1">
      <c r="A231" s="8" t="s">
        <v>282</v>
      </c>
      <c r="B231" s="9" t="s">
        <v>283</v>
      </c>
      <c r="C231" s="1">
        <v>1.646123137086706</v>
      </c>
      <c r="D231" s="1">
        <f t="shared" si="3"/>
        <v>41.811527682002328</v>
      </c>
      <c r="E231" s="1">
        <v>5</v>
      </c>
      <c r="F231" s="1">
        <v>40</v>
      </c>
    </row>
    <row r="232" spans="1:6" ht="18" customHeight="1">
      <c r="A232" s="8" t="s">
        <v>284</v>
      </c>
      <c r="B232" s="9" t="s">
        <v>285</v>
      </c>
      <c r="C232" s="1">
        <v>1.9888695364548337</v>
      </c>
      <c r="D232" s="1">
        <f t="shared" si="3"/>
        <v>50.517286225952773</v>
      </c>
      <c r="E232" s="1">
        <v>15</v>
      </c>
      <c r="F232" s="1">
        <v>39</v>
      </c>
    </row>
    <row r="233" spans="1:6" ht="18" customHeight="1">
      <c r="A233" s="8"/>
      <c r="B233" s="9" t="s">
        <v>286</v>
      </c>
      <c r="C233" s="1">
        <v>2.0695433583855944</v>
      </c>
      <c r="D233" s="1">
        <f t="shared" si="3"/>
        <v>52.566401302994095</v>
      </c>
      <c r="E233" s="1">
        <v>15</v>
      </c>
      <c r="F233" s="1">
        <v>39</v>
      </c>
    </row>
    <row r="234" spans="1:6" ht="18" customHeight="1">
      <c r="A234" s="8"/>
      <c r="B234" s="9" t="s">
        <v>287</v>
      </c>
      <c r="C234" s="1">
        <v>2.170217180316361</v>
      </c>
      <c r="D234" s="1">
        <f t="shared" si="3"/>
        <v>55.123516380035568</v>
      </c>
      <c r="E234" s="1">
        <v>5</v>
      </c>
      <c r="F234" s="1">
        <v>38</v>
      </c>
    </row>
    <row r="235" spans="1:6" ht="18" customHeight="1">
      <c r="A235" s="8"/>
      <c r="B235" s="9" t="s">
        <v>288</v>
      </c>
      <c r="C235" s="1">
        <v>2.1143621670315236</v>
      </c>
      <c r="D235" s="1">
        <f t="shared" si="3"/>
        <v>53.704799042600698</v>
      </c>
      <c r="E235" s="1">
        <v>5</v>
      </c>
      <c r="F235" s="1">
        <v>40</v>
      </c>
    </row>
    <row r="236" spans="1:6" ht="18" customHeight="1">
      <c r="A236" s="8"/>
      <c r="B236" s="9" t="s">
        <v>289</v>
      </c>
      <c r="C236" s="1">
        <v>2.170217180316361</v>
      </c>
      <c r="D236" s="1">
        <f t="shared" si="3"/>
        <v>55.123516380035568</v>
      </c>
      <c r="E236" s="1">
        <v>5</v>
      </c>
      <c r="F236" s="1">
        <v>40</v>
      </c>
    </row>
    <row r="237" spans="1:6" ht="18" customHeight="1">
      <c r="A237" s="8"/>
      <c r="B237" s="9" t="s">
        <v>290</v>
      </c>
      <c r="C237" s="1">
        <v>2.0195433583856008</v>
      </c>
      <c r="D237" s="1">
        <f t="shared" si="3"/>
        <v>51.296401302994255</v>
      </c>
      <c r="E237" s="1">
        <v>5</v>
      </c>
      <c r="F237" s="1">
        <v>42</v>
      </c>
    </row>
    <row r="238" spans="1:6" ht="18" customHeight="1">
      <c r="A238" s="8" t="s">
        <v>291</v>
      </c>
      <c r="B238" s="9" t="s">
        <v>292</v>
      </c>
      <c r="C238" s="1">
        <v>5.3936650551617227</v>
      </c>
      <c r="D238" s="1">
        <f t="shared" si="3"/>
        <v>136.99909240110776</v>
      </c>
      <c r="E238" s="1">
        <v>25</v>
      </c>
      <c r="F238" s="1">
        <v>42</v>
      </c>
    </row>
    <row r="239" spans="1:6" ht="18" customHeight="1">
      <c r="A239" s="8" t="s">
        <v>293</v>
      </c>
      <c r="B239" s="9" t="s">
        <v>294</v>
      </c>
      <c r="C239" s="1">
        <v>1.6344131105170394</v>
      </c>
      <c r="D239" s="1">
        <f t="shared" si="3"/>
        <v>41.5140930071328</v>
      </c>
      <c r="E239" s="1">
        <v>5</v>
      </c>
      <c r="F239" s="1">
        <v>40</v>
      </c>
    </row>
    <row r="240" spans="1:6" ht="18" customHeight="1">
      <c r="A240" s="8"/>
      <c r="B240" s="9" t="s">
        <v>295</v>
      </c>
      <c r="C240" s="1">
        <v>0.97736244302939479</v>
      </c>
      <c r="D240" s="1">
        <f t="shared" si="3"/>
        <v>24.825006052946627</v>
      </c>
      <c r="E240" s="1">
        <v>15</v>
      </c>
      <c r="F240" s="1">
        <v>43</v>
      </c>
    </row>
    <row r="241" spans="1:6" ht="18" customHeight="1">
      <c r="A241" s="8"/>
      <c r="B241" s="9" t="s">
        <v>296</v>
      </c>
      <c r="C241" s="1">
        <v>1.1076740504115858</v>
      </c>
      <c r="D241" s="1">
        <f t="shared" si="3"/>
        <v>28.134920880454278</v>
      </c>
      <c r="E241" s="1">
        <v>15</v>
      </c>
      <c r="F241" s="1">
        <v>43</v>
      </c>
    </row>
    <row r="242" spans="1:6" ht="18" customHeight="1">
      <c r="A242" s="8"/>
      <c r="B242" s="9" t="s">
        <v>297</v>
      </c>
      <c r="C242" s="1">
        <v>1.0116631493558792</v>
      </c>
      <c r="D242" s="1">
        <f t="shared" si="3"/>
        <v>25.696243993639332</v>
      </c>
      <c r="E242" s="1">
        <v>15</v>
      </c>
      <c r="F242" s="1">
        <v>42</v>
      </c>
    </row>
    <row r="243" spans="1:6" ht="18" customHeight="1">
      <c r="A243" s="8"/>
      <c r="B243" s="9" t="s">
        <v>298</v>
      </c>
      <c r="C243" s="1">
        <v>1.0021812516753241</v>
      </c>
      <c r="D243" s="1">
        <f t="shared" si="3"/>
        <v>25.455403792553231</v>
      </c>
      <c r="E243" s="1">
        <v>15</v>
      </c>
      <c r="F243" s="1">
        <v>43</v>
      </c>
    </row>
    <row r="244" spans="1:6" ht="18" customHeight="1">
      <c r="A244" s="8"/>
      <c r="B244" s="9" t="s">
        <v>299</v>
      </c>
      <c r="C244" s="1">
        <v>1.3382972651759617</v>
      </c>
      <c r="D244" s="1">
        <f t="shared" si="3"/>
        <v>33.992750535469426</v>
      </c>
      <c r="E244" s="1">
        <v>15</v>
      </c>
      <c r="F244" s="1">
        <v>44</v>
      </c>
    </row>
    <row r="245" spans="1:6" ht="18" customHeight="1">
      <c r="A245" s="8"/>
      <c r="B245" s="9" t="s">
        <v>300</v>
      </c>
      <c r="C245" s="1">
        <v>1.0201088423975226</v>
      </c>
      <c r="D245" s="1">
        <f t="shared" si="3"/>
        <v>25.910764596897074</v>
      </c>
      <c r="E245" s="1">
        <v>15</v>
      </c>
      <c r="F245" s="1">
        <v>43</v>
      </c>
    </row>
    <row r="246" spans="1:6" ht="18" customHeight="1">
      <c r="A246" s="8"/>
      <c r="B246" s="9" t="s">
        <v>301</v>
      </c>
      <c r="C246" s="1">
        <v>1.5398009649679296</v>
      </c>
      <c r="D246" s="1">
        <f t="shared" si="3"/>
        <v>39.110944510185412</v>
      </c>
      <c r="E246" s="1">
        <v>15</v>
      </c>
      <c r="F246" s="1">
        <v>45</v>
      </c>
    </row>
    <row r="247" spans="1:6" ht="18" customHeight="1">
      <c r="A247" s="8" t="s">
        <v>302</v>
      </c>
      <c r="B247" s="9" t="s">
        <v>303</v>
      </c>
      <c r="C247" s="1">
        <v>1.3577791628565103</v>
      </c>
      <c r="D247" s="1">
        <f t="shared" si="3"/>
        <v>34.487590736555362</v>
      </c>
      <c r="E247" s="1">
        <v>15</v>
      </c>
      <c r="F247" s="1">
        <v>44</v>
      </c>
    </row>
    <row r="248" spans="1:6" ht="18" customHeight="1">
      <c r="A248" s="8" t="s">
        <v>304</v>
      </c>
      <c r="B248" s="9" t="s">
        <v>305</v>
      </c>
      <c r="C248" s="1">
        <v>1.6521849816279228</v>
      </c>
      <c r="D248" s="1">
        <f t="shared" si="3"/>
        <v>41.965498533349241</v>
      </c>
      <c r="E248" s="1">
        <v>15</v>
      </c>
      <c r="F248" s="1">
        <v>48</v>
      </c>
    </row>
    <row r="249" spans="1:6" ht="18" customHeight="1">
      <c r="A249" s="8" t="s">
        <v>306</v>
      </c>
      <c r="B249" s="9" t="s">
        <v>307</v>
      </c>
      <c r="C249" s="1">
        <v>0.53248912910492163</v>
      </c>
      <c r="D249" s="1">
        <f t="shared" si="3"/>
        <v>13.525223879265008</v>
      </c>
      <c r="E249" s="1">
        <v>15</v>
      </c>
      <c r="F249" s="1">
        <v>32</v>
      </c>
    </row>
    <row r="250" spans="1:6" ht="18" customHeight="1">
      <c r="A250" s="15"/>
      <c r="B250" s="8" t="s">
        <v>308</v>
      </c>
      <c r="C250" s="1"/>
      <c r="D250" s="1"/>
      <c r="E250" s="1"/>
      <c r="F250" s="1"/>
    </row>
    <row r="251" spans="1:6" ht="18" customHeight="1">
      <c r="A251" s="15"/>
      <c r="B251" s="9" t="s">
        <v>309</v>
      </c>
      <c r="C251" s="1">
        <v>0.58368122151469737</v>
      </c>
      <c r="D251" s="1">
        <f t="shared" si="3"/>
        <v>14.825503026473312</v>
      </c>
      <c r="E251" s="1">
        <v>15</v>
      </c>
      <c r="F251" s="1">
        <v>33</v>
      </c>
    </row>
    <row r="252" spans="1:6" ht="18" customHeight="1">
      <c r="A252" s="15"/>
      <c r="B252" s="9" t="s">
        <v>310</v>
      </c>
      <c r="C252" s="1">
        <v>0.60850003016062826</v>
      </c>
      <c r="D252" s="1">
        <f t="shared" si="3"/>
        <v>15.455900766079957</v>
      </c>
      <c r="E252" s="1">
        <v>15</v>
      </c>
      <c r="F252" s="1">
        <v>33</v>
      </c>
    </row>
    <row r="253" spans="1:6" ht="18" customHeight="1">
      <c r="A253" s="15"/>
      <c r="B253" s="8" t="s">
        <v>311</v>
      </c>
      <c r="C253" s="1"/>
      <c r="D253" s="1"/>
      <c r="E253" s="1"/>
      <c r="F253" s="1"/>
    </row>
    <row r="254" spans="1:6" ht="18" customHeight="1">
      <c r="A254" s="15"/>
      <c r="B254" s="8" t="s">
        <v>312</v>
      </c>
      <c r="C254" s="1">
        <v>0.92461604366126726</v>
      </c>
      <c r="D254" s="1">
        <f t="shared" si="3"/>
        <v>23.485247508996189</v>
      </c>
      <c r="E254" s="1">
        <v>15</v>
      </c>
      <c r="F254" s="1">
        <v>34</v>
      </c>
    </row>
    <row r="255" spans="1:6" ht="18" customHeight="1">
      <c r="A255" s="15"/>
      <c r="B255" s="8" t="s">
        <v>313</v>
      </c>
      <c r="C255" s="1">
        <v>0.94891674998774689</v>
      </c>
      <c r="D255" s="1">
        <f t="shared" si="3"/>
        <v>24.102485449688771</v>
      </c>
      <c r="E255" s="1">
        <v>15</v>
      </c>
      <c r="F255" s="1">
        <v>34</v>
      </c>
    </row>
    <row r="256" spans="1:6" ht="18" customHeight="1">
      <c r="A256" s="15"/>
      <c r="B256" s="9" t="s">
        <v>314</v>
      </c>
      <c r="C256" s="1">
        <v>0.90031533733478608</v>
      </c>
      <c r="D256" s="1">
        <f t="shared" si="3"/>
        <v>22.868009568303567</v>
      </c>
      <c r="E256" s="1">
        <v>15</v>
      </c>
      <c r="F256" s="1">
        <v>34</v>
      </c>
    </row>
    <row r="257" spans="1:6" ht="18" customHeight="1">
      <c r="A257" s="10"/>
      <c r="B257" s="9" t="s">
        <v>315</v>
      </c>
      <c r="C257" s="1">
        <v>0.48974272973679228</v>
      </c>
      <c r="D257" s="1">
        <f t="shared" si="3"/>
        <v>12.439465335314523</v>
      </c>
      <c r="E257" s="1">
        <v>15</v>
      </c>
      <c r="F257" s="1">
        <v>32</v>
      </c>
    </row>
    <row r="258" spans="1:6" ht="18" customHeight="1">
      <c r="A258" s="8" t="s">
        <v>316</v>
      </c>
      <c r="B258" s="9" t="s">
        <v>317</v>
      </c>
      <c r="C258" s="1">
        <v>0.58021005673029435</v>
      </c>
      <c r="D258" s="1">
        <f t="shared" si="3"/>
        <v>14.737335440949476</v>
      </c>
      <c r="E258" s="1">
        <v>-5</v>
      </c>
      <c r="F258" s="1">
        <v>57</v>
      </c>
    </row>
    <row r="259" spans="1:6" ht="18" customHeight="1">
      <c r="A259" s="8" t="s">
        <v>318</v>
      </c>
      <c r="B259" s="9" t="s">
        <v>319</v>
      </c>
      <c r="C259" s="1">
        <v>1.2707320571619074</v>
      </c>
      <c r="D259" s="1">
        <f t="shared" ref="D259:D322" si="4">C259*25.4</f>
        <v>32.276594251912449</v>
      </c>
      <c r="E259" s="1">
        <v>5</v>
      </c>
      <c r="F259" s="1">
        <v>35</v>
      </c>
    </row>
    <row r="260" spans="1:6" ht="18" customHeight="1">
      <c r="A260" s="8"/>
      <c r="B260" s="9" t="s">
        <v>320</v>
      </c>
      <c r="C260" s="1">
        <v>1.884050727808898</v>
      </c>
      <c r="D260" s="1">
        <f t="shared" si="4"/>
        <v>47.854888486346006</v>
      </c>
      <c r="E260" s="1">
        <v>5</v>
      </c>
      <c r="F260" s="1">
        <v>37</v>
      </c>
    </row>
    <row r="261" spans="1:6" ht="18" customHeight="1">
      <c r="A261" s="8"/>
      <c r="B261" s="9" t="s">
        <v>321</v>
      </c>
      <c r="C261" s="1">
        <v>1.8740507278089042</v>
      </c>
      <c r="D261" s="1">
        <f t="shared" si="4"/>
        <v>47.600888486346165</v>
      </c>
      <c r="E261" s="1">
        <v>5</v>
      </c>
      <c r="F261" s="1">
        <v>37</v>
      </c>
    </row>
    <row r="262" spans="1:6" ht="18" customHeight="1">
      <c r="A262" s="8"/>
      <c r="B262" s="9" t="s">
        <v>322</v>
      </c>
      <c r="C262" s="1">
        <v>1.6268480706625423</v>
      </c>
      <c r="D262" s="1">
        <f t="shared" si="4"/>
        <v>41.321940994828573</v>
      </c>
      <c r="E262" s="1">
        <v>5</v>
      </c>
      <c r="F262" s="1">
        <v>37</v>
      </c>
    </row>
    <row r="263" spans="1:6" ht="18" customHeight="1">
      <c r="A263" s="8" t="s">
        <v>323</v>
      </c>
      <c r="B263" s="9" t="s">
        <v>324</v>
      </c>
      <c r="C263" s="1">
        <v>2.170217180316361</v>
      </c>
      <c r="D263" s="1">
        <f t="shared" si="4"/>
        <v>55.123516380035568</v>
      </c>
      <c r="E263" s="1">
        <v>15</v>
      </c>
      <c r="F263" s="1">
        <v>36</v>
      </c>
    </row>
    <row r="264" spans="1:6" ht="18" customHeight="1">
      <c r="A264" s="8"/>
      <c r="B264" s="9" t="s">
        <v>325</v>
      </c>
      <c r="C264" s="1">
        <v>0.88186964429313641</v>
      </c>
      <c r="D264" s="1">
        <f t="shared" si="4"/>
        <v>22.399488965045663</v>
      </c>
      <c r="E264" s="1">
        <v>25</v>
      </c>
      <c r="F264" s="1">
        <v>30</v>
      </c>
    </row>
    <row r="265" spans="1:6" ht="18" customHeight="1">
      <c r="A265" s="8" t="s">
        <v>326</v>
      </c>
      <c r="B265" s="9" t="s">
        <v>327</v>
      </c>
      <c r="C265" s="1">
        <v>2.170217180316361</v>
      </c>
      <c r="D265" s="1">
        <f t="shared" si="4"/>
        <v>55.123516380035568</v>
      </c>
      <c r="E265" s="1">
        <v>15</v>
      </c>
      <c r="F265" s="1">
        <v>36</v>
      </c>
    </row>
    <row r="266" spans="1:6" ht="18" customHeight="1">
      <c r="A266" s="8" t="s">
        <v>115</v>
      </c>
      <c r="B266" s="9" t="s">
        <v>328</v>
      </c>
      <c r="C266" s="1">
        <v>2.0047245497396649</v>
      </c>
      <c r="D266" s="1">
        <f t="shared" si="4"/>
        <v>50.920003563387482</v>
      </c>
      <c r="E266" s="1">
        <v>15</v>
      </c>
      <c r="F266" s="1">
        <v>37</v>
      </c>
    </row>
    <row r="267" spans="1:6" ht="18" customHeight="1">
      <c r="A267" s="8"/>
      <c r="B267" s="9" t="s">
        <v>329</v>
      </c>
      <c r="C267" s="1">
        <v>1.2891777502035513</v>
      </c>
      <c r="D267" s="1">
        <f t="shared" si="4"/>
        <v>32.7451148551702</v>
      </c>
      <c r="E267" s="1">
        <v>15</v>
      </c>
      <c r="F267" s="1">
        <v>31</v>
      </c>
    </row>
    <row r="268" spans="1:6" ht="18" customHeight="1">
      <c r="A268" s="8"/>
      <c r="B268" s="9" t="s">
        <v>330</v>
      </c>
      <c r="C268" s="1">
        <v>0.15999999999999961</v>
      </c>
      <c r="D268" s="1">
        <f t="shared" si="4"/>
        <v>4.0639999999999903</v>
      </c>
      <c r="E268" s="1">
        <v>25</v>
      </c>
      <c r="F268" s="1">
        <v>35</v>
      </c>
    </row>
    <row r="269" spans="1:6" ht="18" customHeight="1">
      <c r="A269" s="8"/>
      <c r="B269" s="9" t="s">
        <v>331</v>
      </c>
      <c r="C269" s="1">
        <v>2.1253983716704319</v>
      </c>
      <c r="D269" s="1">
        <f t="shared" si="4"/>
        <v>53.985118640428965</v>
      </c>
      <c r="E269" s="1">
        <v>15</v>
      </c>
      <c r="F269" s="1">
        <v>35</v>
      </c>
    </row>
    <row r="270" spans="1:6" ht="18" customHeight="1">
      <c r="A270" s="8"/>
      <c r="B270" s="9" t="s">
        <v>332</v>
      </c>
      <c r="C270" s="1">
        <v>1.8740507278089042</v>
      </c>
      <c r="D270" s="1">
        <f t="shared" si="4"/>
        <v>47.600888486346165</v>
      </c>
      <c r="E270" s="1">
        <v>15</v>
      </c>
      <c r="F270" s="1">
        <v>35</v>
      </c>
    </row>
    <row r="271" spans="1:6" ht="18" customHeight="1">
      <c r="A271" s="8"/>
      <c r="B271" s="9" t="s">
        <v>333</v>
      </c>
      <c r="C271" s="1">
        <v>0.9330617367029137</v>
      </c>
      <c r="D271" s="1">
        <f t="shared" si="4"/>
        <v>23.699768112254006</v>
      </c>
      <c r="E271" s="1">
        <v>25</v>
      </c>
      <c r="F271" s="1">
        <v>30</v>
      </c>
    </row>
    <row r="272" spans="1:6" ht="18" customHeight="1">
      <c r="A272" s="8"/>
      <c r="B272" s="9" t="s">
        <v>334</v>
      </c>
      <c r="C272" s="1">
        <v>0.84342395125148983</v>
      </c>
      <c r="D272" s="1">
        <f t="shared" si="4"/>
        <v>21.422968361787841</v>
      </c>
      <c r="E272" s="1">
        <v>25</v>
      </c>
      <c r="F272" s="1">
        <v>30</v>
      </c>
    </row>
    <row r="273" spans="1:6" ht="18" customHeight="1">
      <c r="A273" s="8"/>
      <c r="B273" s="9" t="s">
        <v>335</v>
      </c>
      <c r="C273" s="1">
        <v>1.3088153674954157</v>
      </c>
      <c r="D273" s="1">
        <f t="shared" si="4"/>
        <v>33.243910334383557</v>
      </c>
      <c r="E273" s="1">
        <v>25</v>
      </c>
      <c r="F273" s="1">
        <v>32</v>
      </c>
    </row>
    <row r="274" spans="1:6" ht="18" customHeight="1">
      <c r="A274" s="8"/>
      <c r="B274" s="9" t="s">
        <v>336</v>
      </c>
      <c r="C274" s="1">
        <v>2.0795433583856004</v>
      </c>
      <c r="D274" s="1">
        <f t="shared" si="4"/>
        <v>52.820401302994249</v>
      </c>
      <c r="E274" s="1">
        <v>15</v>
      </c>
      <c r="F274" s="1">
        <v>36</v>
      </c>
    </row>
    <row r="275" spans="1:6" ht="18" customHeight="1">
      <c r="A275" s="16"/>
      <c r="B275" s="8" t="s">
        <v>337</v>
      </c>
      <c r="C275" s="1"/>
      <c r="D275" s="1"/>
      <c r="E275" s="1"/>
      <c r="F275" s="1"/>
    </row>
    <row r="276" spans="1:6" ht="18" customHeight="1">
      <c r="A276" s="16"/>
      <c r="B276" s="9" t="s">
        <v>338</v>
      </c>
      <c r="C276" s="1">
        <v>1.4537900639122201</v>
      </c>
      <c r="D276" s="1">
        <f t="shared" si="4"/>
        <v>36.926267623370386</v>
      </c>
      <c r="E276" s="1">
        <v>15</v>
      </c>
      <c r="F276" s="1">
        <v>32</v>
      </c>
    </row>
    <row r="277" spans="1:6" ht="18" customHeight="1">
      <c r="A277" s="16"/>
      <c r="B277" s="9" t="s">
        <v>339</v>
      </c>
      <c r="C277" s="1">
        <v>1.4965364632803511</v>
      </c>
      <c r="D277" s="1">
        <f t="shared" si="4"/>
        <v>38.012026167320911</v>
      </c>
      <c r="E277" s="1">
        <v>15</v>
      </c>
      <c r="F277" s="1">
        <v>32</v>
      </c>
    </row>
    <row r="278" spans="1:6" ht="18" customHeight="1">
      <c r="A278" s="16"/>
      <c r="B278" s="9" t="s">
        <v>340</v>
      </c>
      <c r="C278" s="1">
        <v>1.4770545655998026</v>
      </c>
      <c r="D278" s="1">
        <f t="shared" si="4"/>
        <v>37.517185966234983</v>
      </c>
      <c r="E278" s="1">
        <v>15</v>
      </c>
      <c r="F278" s="1">
        <v>32</v>
      </c>
    </row>
    <row r="279" spans="1:6" ht="18" customHeight="1">
      <c r="A279" s="16"/>
      <c r="B279" s="8" t="s">
        <v>341</v>
      </c>
      <c r="C279" s="1">
        <v>1.4770545655998026</v>
      </c>
      <c r="D279" s="1">
        <f t="shared" si="4"/>
        <v>37.517185966234983</v>
      </c>
      <c r="E279" s="1">
        <v>15</v>
      </c>
      <c r="F279" s="1">
        <v>32</v>
      </c>
    </row>
    <row r="280" spans="1:6" ht="18" customHeight="1">
      <c r="A280" s="16"/>
      <c r="B280" s="8" t="s">
        <v>342</v>
      </c>
      <c r="C280" s="1">
        <v>1.5213552719262833</v>
      </c>
      <c r="D280" s="1">
        <f t="shared" si="4"/>
        <v>38.64242390692759</v>
      </c>
      <c r="E280" s="1">
        <v>15</v>
      </c>
      <c r="F280" s="1">
        <v>32</v>
      </c>
    </row>
    <row r="281" spans="1:6" ht="18" customHeight="1">
      <c r="A281" s="8"/>
      <c r="B281" s="9" t="s">
        <v>343</v>
      </c>
      <c r="C281" s="1">
        <v>2.089543358385594</v>
      </c>
      <c r="D281" s="1">
        <f t="shared" si="4"/>
        <v>53.074401302994083</v>
      </c>
      <c r="E281" s="1">
        <v>15</v>
      </c>
      <c r="F281" s="1">
        <v>38</v>
      </c>
    </row>
    <row r="282" spans="1:6" ht="18" customHeight="1">
      <c r="A282" s="8" t="s">
        <v>344</v>
      </c>
      <c r="B282" s="9" t="s">
        <v>345</v>
      </c>
      <c r="C282" s="1">
        <v>0.2</v>
      </c>
      <c r="D282" s="1">
        <f t="shared" si="4"/>
        <v>5.08</v>
      </c>
      <c r="E282" s="1">
        <v>15</v>
      </c>
      <c r="F282" s="1">
        <v>50</v>
      </c>
    </row>
    <row r="283" spans="1:6" ht="18" customHeight="1">
      <c r="A283" s="8"/>
      <c r="B283" s="9" t="s">
        <v>346</v>
      </c>
      <c r="C283" s="1">
        <v>0.23</v>
      </c>
      <c r="D283" s="1">
        <f t="shared" si="4"/>
        <v>5.8419999999999996</v>
      </c>
      <c r="E283" s="1">
        <v>15</v>
      </c>
      <c r="F283" s="1">
        <v>53</v>
      </c>
    </row>
    <row r="284" spans="1:6" ht="18" customHeight="1">
      <c r="A284" s="8"/>
      <c r="B284" s="9" t="s">
        <v>347</v>
      </c>
      <c r="C284" s="1">
        <v>0.21</v>
      </c>
      <c r="D284" s="1">
        <f t="shared" si="4"/>
        <v>5.3339999999999996</v>
      </c>
      <c r="E284" s="1">
        <v>15</v>
      </c>
      <c r="F284" s="1">
        <v>53</v>
      </c>
    </row>
    <row r="285" spans="1:6" ht="18" customHeight="1">
      <c r="A285" s="8" t="s">
        <v>348</v>
      </c>
      <c r="B285" s="9" t="s">
        <v>349</v>
      </c>
      <c r="C285" s="1">
        <v>0.21</v>
      </c>
      <c r="D285" s="1">
        <f t="shared" si="4"/>
        <v>5.3339999999999996</v>
      </c>
      <c r="E285" s="1">
        <v>15</v>
      </c>
      <c r="F285" s="1">
        <v>51</v>
      </c>
    </row>
    <row r="286" spans="1:6" ht="18" customHeight="1">
      <c r="A286" s="8" t="s">
        <v>350</v>
      </c>
      <c r="B286" s="9" t="s">
        <v>351</v>
      </c>
      <c r="C286" s="1">
        <v>0.75155803691094702</v>
      </c>
      <c r="D286" s="1">
        <f t="shared" si="4"/>
        <v>19.089574137538055</v>
      </c>
      <c r="E286" s="1">
        <v>15</v>
      </c>
      <c r="F286" s="1">
        <v>41</v>
      </c>
    </row>
    <row r="287" spans="1:6" ht="18" customHeight="1">
      <c r="A287" s="8"/>
      <c r="B287" s="9" t="s">
        <v>352</v>
      </c>
      <c r="C287" s="1">
        <v>0.75155803691094702</v>
      </c>
      <c r="D287" s="1">
        <f t="shared" si="4"/>
        <v>19.089574137538055</v>
      </c>
      <c r="E287" s="1">
        <v>15</v>
      </c>
      <c r="F287" s="1">
        <v>40</v>
      </c>
    </row>
    <row r="288" spans="1:6" ht="18" customHeight="1">
      <c r="A288" s="8"/>
      <c r="B288" s="9" t="s">
        <v>353</v>
      </c>
      <c r="C288" s="1">
        <v>0.75155803691094702</v>
      </c>
      <c r="D288" s="1">
        <f t="shared" si="4"/>
        <v>19.089574137538055</v>
      </c>
      <c r="E288" s="1">
        <v>15</v>
      </c>
      <c r="F288" s="1">
        <v>41</v>
      </c>
    </row>
    <row r="289" spans="1:6" ht="18" customHeight="1">
      <c r="A289" s="8"/>
      <c r="B289" s="9" t="s">
        <v>354</v>
      </c>
      <c r="C289" s="1">
        <v>0.75155803691094702</v>
      </c>
      <c r="D289" s="1">
        <f t="shared" si="4"/>
        <v>19.089574137538055</v>
      </c>
      <c r="E289" s="1">
        <v>15</v>
      </c>
      <c r="F289" s="1">
        <v>41</v>
      </c>
    </row>
    <row r="290" spans="1:6" ht="18" customHeight="1">
      <c r="A290" s="8"/>
      <c r="B290" s="9" t="s">
        <v>355</v>
      </c>
      <c r="C290" s="1">
        <v>0.75155803691094702</v>
      </c>
      <c r="D290" s="1">
        <f t="shared" si="4"/>
        <v>19.089574137538055</v>
      </c>
      <c r="E290" s="1">
        <v>15</v>
      </c>
      <c r="F290" s="1">
        <v>40</v>
      </c>
    </row>
    <row r="291" spans="1:6" ht="18" customHeight="1">
      <c r="A291" s="8"/>
      <c r="B291" s="9" t="s">
        <v>356</v>
      </c>
      <c r="C291" s="1">
        <v>0.76585874323742809</v>
      </c>
      <c r="D291" s="1">
        <f t="shared" si="4"/>
        <v>19.452812078230671</v>
      </c>
      <c r="E291" s="1">
        <v>15</v>
      </c>
      <c r="F291" s="1">
        <v>40</v>
      </c>
    </row>
    <row r="292" spans="1:6" ht="18" customHeight="1">
      <c r="A292" s="8"/>
      <c r="B292" s="9" t="s">
        <v>357</v>
      </c>
      <c r="C292" s="1">
        <v>0.75155803691094702</v>
      </c>
      <c r="D292" s="1">
        <f t="shared" si="4"/>
        <v>19.089574137538055</v>
      </c>
      <c r="E292" s="1">
        <v>15</v>
      </c>
      <c r="F292" s="1">
        <v>40</v>
      </c>
    </row>
    <row r="293" spans="1:6" ht="18" customHeight="1">
      <c r="A293" s="8"/>
      <c r="B293" s="9" t="s">
        <v>358</v>
      </c>
      <c r="C293" s="1">
        <v>0.75155803691094702</v>
      </c>
      <c r="D293" s="1">
        <f t="shared" si="4"/>
        <v>19.089574137538055</v>
      </c>
      <c r="E293" s="1">
        <v>15</v>
      </c>
      <c r="F293" s="1">
        <v>42</v>
      </c>
    </row>
    <row r="294" spans="1:6" ht="18" customHeight="1">
      <c r="A294" s="8"/>
      <c r="B294" s="9" t="s">
        <v>359</v>
      </c>
      <c r="C294" s="1">
        <v>0.75155803691094702</v>
      </c>
      <c r="D294" s="1">
        <f t="shared" si="4"/>
        <v>19.089574137538055</v>
      </c>
      <c r="E294" s="1">
        <v>15</v>
      </c>
      <c r="F294" s="1">
        <v>40</v>
      </c>
    </row>
    <row r="295" spans="1:6" ht="18" customHeight="1">
      <c r="A295" s="8"/>
      <c r="B295" s="9" t="s">
        <v>360</v>
      </c>
      <c r="C295" s="1">
        <v>0.75155803691094702</v>
      </c>
      <c r="D295" s="1">
        <f t="shared" si="4"/>
        <v>19.089574137538055</v>
      </c>
      <c r="E295" s="1">
        <v>15</v>
      </c>
      <c r="F295" s="1">
        <v>41</v>
      </c>
    </row>
    <row r="296" spans="1:6" ht="18" customHeight="1">
      <c r="A296" s="10"/>
      <c r="B296" s="9" t="s">
        <v>361</v>
      </c>
      <c r="C296" s="1">
        <v>0.75155803691094702</v>
      </c>
      <c r="D296" s="1">
        <f t="shared" si="4"/>
        <v>19.089574137538055</v>
      </c>
      <c r="E296" s="1">
        <v>15</v>
      </c>
      <c r="F296" s="1">
        <v>41</v>
      </c>
    </row>
    <row r="297" spans="1:6" ht="18" customHeight="1">
      <c r="A297" s="10"/>
      <c r="B297" s="9" t="s">
        <v>362</v>
      </c>
      <c r="C297" s="1">
        <v>0.75155803691094702</v>
      </c>
      <c r="D297" s="1">
        <f t="shared" si="4"/>
        <v>19.089574137538055</v>
      </c>
      <c r="E297" s="1">
        <v>15</v>
      </c>
      <c r="F297" s="1">
        <v>40</v>
      </c>
    </row>
    <row r="298" spans="1:6" ht="18" customHeight="1">
      <c r="A298" s="15"/>
      <c r="B298" s="8" t="s">
        <v>363</v>
      </c>
      <c r="C298" s="1"/>
      <c r="D298" s="1"/>
      <c r="E298" s="1"/>
      <c r="F298" s="1"/>
    </row>
    <row r="299" spans="1:6" ht="18" customHeight="1">
      <c r="A299" s="15"/>
      <c r="B299" s="9" t="s">
        <v>364</v>
      </c>
      <c r="C299" s="1">
        <v>0.75155803691094702</v>
      </c>
      <c r="D299" s="1">
        <f t="shared" si="4"/>
        <v>19.089574137538055</v>
      </c>
      <c r="E299" s="1">
        <v>15</v>
      </c>
      <c r="F299" s="1">
        <v>40</v>
      </c>
    </row>
    <row r="300" spans="1:6" ht="18" customHeight="1">
      <c r="A300" s="15"/>
      <c r="B300" s="9" t="s">
        <v>365</v>
      </c>
      <c r="C300" s="1">
        <v>0.75155803691094702</v>
      </c>
      <c r="D300" s="1">
        <f t="shared" si="4"/>
        <v>19.089574137538055</v>
      </c>
      <c r="E300" s="1">
        <v>15</v>
      </c>
      <c r="F300" s="1">
        <v>40</v>
      </c>
    </row>
    <row r="301" spans="1:6" ht="18" customHeight="1">
      <c r="A301" s="15"/>
      <c r="B301" s="9" t="s">
        <v>366</v>
      </c>
      <c r="C301" s="1">
        <v>0.75155803691094702</v>
      </c>
      <c r="D301" s="1">
        <f t="shared" si="4"/>
        <v>19.089574137538055</v>
      </c>
      <c r="E301" s="1">
        <v>15</v>
      </c>
      <c r="F301" s="1">
        <v>40</v>
      </c>
    </row>
    <row r="302" spans="1:6" ht="18" customHeight="1">
      <c r="A302" s="8"/>
      <c r="B302" s="9" t="s">
        <v>367</v>
      </c>
      <c r="C302" s="1">
        <v>0.75155803691094702</v>
      </c>
      <c r="D302" s="1">
        <f t="shared" si="4"/>
        <v>19.089574137538055</v>
      </c>
      <c r="E302" s="1">
        <v>15</v>
      </c>
      <c r="F302" s="1">
        <v>40</v>
      </c>
    </row>
    <row r="303" spans="1:6" ht="18" customHeight="1">
      <c r="A303" s="8"/>
      <c r="B303" s="9" t="s">
        <v>368</v>
      </c>
      <c r="C303" s="1">
        <v>0.75155803691094702</v>
      </c>
      <c r="D303" s="1">
        <f t="shared" si="4"/>
        <v>19.089574137538055</v>
      </c>
      <c r="E303" s="1">
        <v>15</v>
      </c>
      <c r="F303" s="1">
        <v>40</v>
      </c>
    </row>
    <row r="304" spans="1:6" ht="18" customHeight="1">
      <c r="A304" s="8" t="s">
        <v>369</v>
      </c>
      <c r="B304" s="9" t="s">
        <v>370</v>
      </c>
      <c r="C304" s="1">
        <v>0.75155803691094702</v>
      </c>
      <c r="D304" s="1">
        <f t="shared" si="4"/>
        <v>19.089574137538055</v>
      </c>
      <c r="E304" s="1">
        <v>15</v>
      </c>
      <c r="F304" s="1">
        <v>40</v>
      </c>
    </row>
    <row r="305" spans="1:6" ht="18" customHeight="1">
      <c r="A305" s="8"/>
      <c r="B305" s="9" t="s">
        <v>371</v>
      </c>
      <c r="C305" s="1">
        <v>0.75155803691094702</v>
      </c>
      <c r="D305" s="1">
        <f t="shared" si="4"/>
        <v>19.089574137538055</v>
      </c>
      <c r="E305" s="1">
        <v>15</v>
      </c>
      <c r="F305" s="1">
        <v>41</v>
      </c>
    </row>
    <row r="306" spans="1:6" ht="18" customHeight="1">
      <c r="A306" s="8"/>
      <c r="B306" s="9" t="s">
        <v>372</v>
      </c>
      <c r="C306" s="1">
        <v>1.4153443708705735</v>
      </c>
      <c r="D306" s="1">
        <f t="shared" si="4"/>
        <v>35.949747020112568</v>
      </c>
      <c r="E306" s="1">
        <v>15</v>
      </c>
      <c r="F306" s="1">
        <v>39</v>
      </c>
    </row>
    <row r="307" spans="1:6" ht="18" customHeight="1">
      <c r="A307" s="8"/>
      <c r="B307" s="9" t="s">
        <v>373</v>
      </c>
      <c r="C307" s="1">
        <v>0.79430443627907321</v>
      </c>
      <c r="D307" s="1">
        <f t="shared" si="4"/>
        <v>20.175332681488459</v>
      </c>
      <c r="E307" s="1">
        <v>15</v>
      </c>
      <c r="F307" s="1">
        <v>40</v>
      </c>
    </row>
    <row r="308" spans="1:6" ht="18" customHeight="1">
      <c r="A308" s="8"/>
      <c r="B308" s="9" t="s">
        <v>374</v>
      </c>
      <c r="C308" s="1">
        <v>0.65124642952875755</v>
      </c>
      <c r="D308" s="1">
        <f t="shared" si="4"/>
        <v>16.54165931003044</v>
      </c>
      <c r="E308" s="1">
        <v>15</v>
      </c>
      <c r="F308" s="1">
        <v>42</v>
      </c>
    </row>
    <row r="309" spans="1:6" ht="18" customHeight="1">
      <c r="A309" s="15"/>
      <c r="B309" s="8" t="s">
        <v>375</v>
      </c>
      <c r="C309" s="1"/>
      <c r="D309" s="1">
        <f t="shared" si="4"/>
        <v>0</v>
      </c>
      <c r="E309" s="1"/>
      <c r="F309" s="1"/>
    </row>
    <row r="310" spans="1:6" ht="18" customHeight="1">
      <c r="A310" s="15"/>
      <c r="B310" s="9" t="s">
        <v>376</v>
      </c>
      <c r="C310" s="1">
        <v>0.75155803691094702</v>
      </c>
      <c r="D310" s="1">
        <f t="shared" si="4"/>
        <v>19.089574137538055</v>
      </c>
      <c r="E310" s="1">
        <v>15</v>
      </c>
      <c r="F310" s="1">
        <v>40</v>
      </c>
    </row>
    <row r="311" spans="1:6" ht="18" customHeight="1">
      <c r="A311" s="15"/>
      <c r="B311" s="9" t="s">
        <v>377</v>
      </c>
      <c r="C311" s="1">
        <v>0.75155803691094702</v>
      </c>
      <c r="D311" s="1">
        <f t="shared" si="4"/>
        <v>19.089574137538055</v>
      </c>
      <c r="E311" s="1">
        <v>15</v>
      </c>
      <c r="F311" s="1">
        <v>40</v>
      </c>
    </row>
    <row r="312" spans="1:6" ht="18" customHeight="1">
      <c r="A312" s="15"/>
      <c r="B312" s="9" t="s">
        <v>378</v>
      </c>
      <c r="C312" s="1">
        <v>0.75155803691094702</v>
      </c>
      <c r="D312" s="1">
        <f t="shared" si="4"/>
        <v>19.089574137538055</v>
      </c>
      <c r="E312" s="1">
        <v>15</v>
      </c>
      <c r="F312" s="1">
        <v>41</v>
      </c>
    </row>
    <row r="313" spans="1:6" ht="18" customHeight="1">
      <c r="A313" s="8" t="s">
        <v>379</v>
      </c>
      <c r="B313" s="9" t="s">
        <v>380</v>
      </c>
      <c r="C313" s="1">
        <v>1.748766976845566</v>
      </c>
      <c r="D313" s="1">
        <f t="shared" si="4"/>
        <v>44.418681211877377</v>
      </c>
      <c r="E313" s="1">
        <v>25</v>
      </c>
      <c r="F313" s="1">
        <v>50</v>
      </c>
    </row>
    <row r="314" spans="1:6" ht="18" customHeight="1">
      <c r="A314" s="8"/>
      <c r="B314" s="9" t="s">
        <v>381</v>
      </c>
      <c r="C314" s="1">
        <v>0.66192008329995888</v>
      </c>
      <c r="D314" s="1">
        <f t="shared" si="4"/>
        <v>16.812770115818953</v>
      </c>
      <c r="E314" s="1">
        <v>15</v>
      </c>
      <c r="F314" s="1">
        <v>50</v>
      </c>
    </row>
    <row r="315" spans="1:6" ht="18" customHeight="1">
      <c r="A315" s="8"/>
      <c r="B315" s="9" t="s">
        <v>382</v>
      </c>
      <c r="C315" s="1">
        <v>1.8114114892426738</v>
      </c>
      <c r="D315" s="1">
        <f t="shared" si="4"/>
        <v>46.009851826763914</v>
      </c>
      <c r="E315" s="1">
        <v>25</v>
      </c>
      <c r="F315" s="1">
        <v>46</v>
      </c>
    </row>
    <row r="316" spans="1:6" ht="18" customHeight="1">
      <c r="A316" s="10"/>
      <c r="B316" s="9" t="s">
        <v>383</v>
      </c>
      <c r="C316" s="1">
        <v>1.6076258279212956</v>
      </c>
      <c r="D316" s="1">
        <f t="shared" si="4"/>
        <v>40.833696029200908</v>
      </c>
      <c r="E316" s="1">
        <v>25</v>
      </c>
      <c r="F316" s="1">
        <v>49</v>
      </c>
    </row>
    <row r="317" spans="1:6" ht="18" customHeight="1">
      <c r="A317" s="10"/>
      <c r="B317" s="9" t="s">
        <v>384</v>
      </c>
      <c r="C317" s="1">
        <v>1.7439481681996369</v>
      </c>
      <c r="D317" s="1">
        <f t="shared" si="4"/>
        <v>44.296283472270773</v>
      </c>
      <c r="E317" s="1">
        <v>25</v>
      </c>
      <c r="F317" s="1">
        <v>50</v>
      </c>
    </row>
    <row r="318" spans="1:6" ht="18" customHeight="1">
      <c r="A318" s="8"/>
      <c r="B318" s="9" t="s">
        <v>385</v>
      </c>
      <c r="C318" s="1">
        <v>1.768042211429286</v>
      </c>
      <c r="D318" s="1">
        <f t="shared" si="4"/>
        <v>44.90827217030386</v>
      </c>
      <c r="E318" s="1">
        <v>25</v>
      </c>
      <c r="F318" s="1">
        <v>48</v>
      </c>
    </row>
    <row r="319" spans="1:6" ht="18" customHeight="1">
      <c r="A319" s="8"/>
      <c r="B319" s="9" t="s">
        <v>386</v>
      </c>
      <c r="C319" s="1">
        <v>1.8017738719508061</v>
      </c>
      <c r="D319" s="1">
        <f t="shared" si="4"/>
        <v>45.76505634755047</v>
      </c>
      <c r="E319" s="1">
        <v>25</v>
      </c>
      <c r="F319" s="1">
        <v>46</v>
      </c>
    </row>
    <row r="320" spans="1:6" ht="18" customHeight="1">
      <c r="A320" s="15" t="s">
        <v>387</v>
      </c>
      <c r="B320" s="8" t="s">
        <v>388</v>
      </c>
      <c r="C320" s="1"/>
      <c r="D320" s="1"/>
      <c r="E320" s="1"/>
      <c r="F320" s="1"/>
    </row>
    <row r="321" spans="1:6" ht="18" customHeight="1">
      <c r="A321" s="15"/>
      <c r="B321" s="9" t="s">
        <v>389</v>
      </c>
      <c r="C321" s="1">
        <v>1.7776798287211537</v>
      </c>
      <c r="D321" s="1">
        <f t="shared" si="4"/>
        <v>45.153067649517304</v>
      </c>
      <c r="E321" s="1">
        <v>25</v>
      </c>
      <c r="F321" s="1">
        <v>48</v>
      </c>
    </row>
    <row r="322" spans="1:6" ht="18" customHeight="1">
      <c r="A322" s="15"/>
      <c r="B322" s="9" t="s">
        <v>390</v>
      </c>
      <c r="C322" s="1">
        <v>1.7776798287211537</v>
      </c>
      <c r="D322" s="1">
        <f t="shared" si="4"/>
        <v>45.153067649517304</v>
      </c>
      <c r="E322" s="1">
        <v>25</v>
      </c>
      <c r="F322" s="1">
        <v>48</v>
      </c>
    </row>
    <row r="323" spans="1:6" ht="18" customHeight="1">
      <c r="A323" s="15"/>
      <c r="B323" s="9" t="s">
        <v>391</v>
      </c>
      <c r="C323" s="1">
        <v>1.7776798287211537</v>
      </c>
      <c r="D323" s="1">
        <f t="shared" ref="D323:D333" si="5">C323*25.4</f>
        <v>45.153067649517304</v>
      </c>
      <c r="E323" s="1">
        <v>25</v>
      </c>
      <c r="F323" s="1">
        <v>48</v>
      </c>
    </row>
    <row r="324" spans="1:6" ht="18" customHeight="1">
      <c r="A324" s="10"/>
      <c r="B324" s="9" t="s">
        <v>392</v>
      </c>
      <c r="C324" s="1">
        <v>1.6116150950251513</v>
      </c>
      <c r="D324" s="1">
        <f t="shared" si="5"/>
        <v>40.935023413638838</v>
      </c>
      <c r="E324" s="1">
        <v>25</v>
      </c>
      <c r="F324" s="1">
        <v>50</v>
      </c>
    </row>
    <row r="325" spans="1:6" ht="18" customHeight="1">
      <c r="A325" s="8"/>
      <c r="B325" s="9" t="s">
        <v>393</v>
      </c>
      <c r="C325" s="1">
        <v>1.7728610200752215</v>
      </c>
      <c r="D325" s="1">
        <f t="shared" si="5"/>
        <v>45.030669909910621</v>
      </c>
      <c r="E325" s="1">
        <v>25</v>
      </c>
      <c r="F325" s="1">
        <v>48</v>
      </c>
    </row>
    <row r="326" spans="1:6" ht="18" customHeight="1">
      <c r="A326" s="8" t="s">
        <v>394</v>
      </c>
      <c r="B326" s="9" t="s">
        <v>395</v>
      </c>
      <c r="C326" s="1">
        <v>1.2991777502035513</v>
      </c>
      <c r="D326" s="1">
        <f t="shared" si="5"/>
        <v>32.999114855170198</v>
      </c>
      <c r="E326" s="1">
        <v>15</v>
      </c>
      <c r="F326" s="1">
        <v>41</v>
      </c>
    </row>
    <row r="327" spans="1:6" ht="18" customHeight="1">
      <c r="A327" s="8"/>
      <c r="B327" s="9" t="s">
        <v>396</v>
      </c>
      <c r="C327" s="1">
        <v>1.5825473643360575</v>
      </c>
      <c r="D327" s="1">
        <f t="shared" si="5"/>
        <v>40.19670305413586</v>
      </c>
      <c r="E327" s="1">
        <v>5</v>
      </c>
      <c r="F327" s="1">
        <v>39</v>
      </c>
    </row>
    <row r="328" spans="1:6" ht="18" customHeight="1">
      <c r="A328" s="8"/>
      <c r="B328" s="9" t="s">
        <v>397</v>
      </c>
      <c r="C328" s="1">
        <v>1.6402681238018739</v>
      </c>
      <c r="D328" s="1">
        <f t="shared" si="5"/>
        <v>41.662810344567596</v>
      </c>
      <c r="E328" s="1">
        <v>5</v>
      </c>
      <c r="F328" s="1">
        <v>40</v>
      </c>
    </row>
    <row r="329" spans="1:6" ht="18" customHeight="1">
      <c r="A329" s="8"/>
      <c r="B329" s="9" t="s">
        <v>398</v>
      </c>
      <c r="C329" s="1">
        <v>1.295550865807837</v>
      </c>
      <c r="D329" s="1">
        <f t="shared" si="5"/>
        <v>32.906991991519057</v>
      </c>
      <c r="E329" s="1">
        <v>15</v>
      </c>
      <c r="F329" s="1">
        <v>40</v>
      </c>
    </row>
    <row r="330" spans="1:6" ht="18" customHeight="1">
      <c r="A330" s="8" t="s">
        <v>399</v>
      </c>
      <c r="B330" s="9" t="s">
        <v>400</v>
      </c>
      <c r="C330" s="1">
        <v>1.0062747904262981</v>
      </c>
      <c r="D330" s="1">
        <f t="shared" si="5"/>
        <v>25.55937967682797</v>
      </c>
      <c r="E330" s="1">
        <v>-5</v>
      </c>
      <c r="F330" s="1">
        <v>50</v>
      </c>
    </row>
    <row r="331" spans="1:6" ht="18" customHeight="1">
      <c r="A331" s="8"/>
      <c r="B331" s="9" t="s">
        <v>401</v>
      </c>
      <c r="C331" s="1">
        <v>1.4457599135807544</v>
      </c>
      <c r="D331" s="1">
        <f t="shared" si="5"/>
        <v>36.722301804951158</v>
      </c>
      <c r="E331" s="1">
        <v>-5</v>
      </c>
      <c r="F331" s="1">
        <v>48</v>
      </c>
    </row>
    <row r="332" spans="1:6" ht="18" customHeight="1">
      <c r="A332" s="8"/>
      <c r="B332" s="9" t="s">
        <v>402</v>
      </c>
      <c r="C332" s="1">
        <v>1.3237382796289006</v>
      </c>
      <c r="D332" s="1">
        <f t="shared" si="5"/>
        <v>33.62295230257407</v>
      </c>
      <c r="E332" s="1">
        <v>-5</v>
      </c>
      <c r="F332" s="1">
        <v>49</v>
      </c>
    </row>
    <row r="333" spans="1:6" ht="18" customHeight="1">
      <c r="A333" s="8" t="s">
        <v>403</v>
      </c>
      <c r="B333" s="9" t="s">
        <v>404</v>
      </c>
      <c r="C333" s="1">
        <v>0.21999999999999922</v>
      </c>
      <c r="D333" s="1">
        <f t="shared" si="5"/>
        <v>5.5879999999999797</v>
      </c>
      <c r="E333" s="1">
        <v>5</v>
      </c>
      <c r="F333" s="1">
        <v>60</v>
      </c>
    </row>
    <row r="334" spans="1:6" ht="18" customHeight="1">
      <c r="A334" s="8" t="s">
        <v>405</v>
      </c>
      <c r="B334" s="9" t="s">
        <v>406</v>
      </c>
      <c r="C334" s="1" t="s">
        <v>30</v>
      </c>
      <c r="D334" s="1" t="s">
        <v>30</v>
      </c>
      <c r="E334" s="1" t="s">
        <v>30</v>
      </c>
      <c r="F334" s="1" t="s">
        <v>30</v>
      </c>
    </row>
    <row r="335" spans="1:6" ht="18" customHeight="1">
      <c r="A335" s="8" t="s">
        <v>407</v>
      </c>
      <c r="B335" s="11" t="s">
        <v>408</v>
      </c>
      <c r="C335" s="1" t="s">
        <v>30</v>
      </c>
      <c r="D335" s="1" t="s">
        <v>30</v>
      </c>
      <c r="E335" s="1" t="s">
        <v>30</v>
      </c>
      <c r="F335" s="1" t="s">
        <v>30</v>
      </c>
    </row>
    <row r="336" spans="1:6" ht="18" customHeight="1">
      <c r="A336" s="8" t="s">
        <v>407</v>
      </c>
      <c r="B336" s="9" t="s">
        <v>409</v>
      </c>
      <c r="C336" s="1" t="s">
        <v>30</v>
      </c>
      <c r="D336" s="1" t="s">
        <v>30</v>
      </c>
      <c r="E336" s="1" t="s">
        <v>30</v>
      </c>
      <c r="F336" s="1" t="s">
        <v>30</v>
      </c>
    </row>
    <row r="337" spans="1:6" ht="18" customHeight="1">
      <c r="A337" s="8" t="s">
        <v>410</v>
      </c>
      <c r="B337" s="9" t="s">
        <v>411</v>
      </c>
      <c r="C337" s="1" t="s">
        <v>30</v>
      </c>
      <c r="D337" s="1" t="s">
        <v>30</v>
      </c>
      <c r="E337" s="1" t="s">
        <v>30</v>
      </c>
      <c r="F337" s="1" t="s">
        <v>30</v>
      </c>
    </row>
    <row r="338" spans="1:6" ht="18" customHeight="1">
      <c r="A338" s="8"/>
      <c r="B338" s="9" t="s">
        <v>412</v>
      </c>
      <c r="C338" s="1" t="s">
        <v>30</v>
      </c>
      <c r="D338" s="1" t="s">
        <v>30</v>
      </c>
      <c r="E338" s="1" t="s">
        <v>30</v>
      </c>
      <c r="F338" s="1" t="s">
        <v>30</v>
      </c>
    </row>
    <row r="339" spans="1:6" ht="18" customHeight="1">
      <c r="A339" s="8" t="s">
        <v>413</v>
      </c>
      <c r="B339" s="9" t="s">
        <v>414</v>
      </c>
      <c r="C339" s="1" t="s">
        <v>30</v>
      </c>
      <c r="D339" s="1" t="s">
        <v>30</v>
      </c>
      <c r="E339" s="1" t="s">
        <v>30</v>
      </c>
      <c r="F339" s="1" t="s">
        <v>30</v>
      </c>
    </row>
    <row r="340" spans="1:6" ht="18" customHeight="1">
      <c r="A340" s="8"/>
      <c r="B340" s="9" t="s">
        <v>415</v>
      </c>
      <c r="C340" s="1" t="s">
        <v>30</v>
      </c>
      <c r="D340" s="1" t="s">
        <v>30</v>
      </c>
      <c r="E340" s="1" t="s">
        <v>30</v>
      </c>
      <c r="F340" s="1" t="s">
        <v>30</v>
      </c>
    </row>
    <row r="341" spans="1:6" ht="18" customHeight="1">
      <c r="A341" s="10"/>
      <c r="B341" s="9" t="s">
        <v>416</v>
      </c>
      <c r="C341" s="1" t="s">
        <v>30</v>
      </c>
      <c r="D341" s="1" t="s">
        <v>30</v>
      </c>
      <c r="E341" s="1" t="s">
        <v>30</v>
      </c>
      <c r="F341" s="1" t="s">
        <v>30</v>
      </c>
    </row>
    <row r="342" spans="1:6" ht="55.35" customHeight="1">
      <c r="A342" s="13" t="s">
        <v>417</v>
      </c>
      <c r="B342" s="14"/>
      <c r="C342" s="14"/>
      <c r="D342" s="14"/>
      <c r="E342" s="14"/>
      <c r="F342" s="14"/>
    </row>
    <row r="343" spans="1:6" ht="18" customHeight="1">
      <c r="A343" s="7"/>
      <c r="B343" s="6"/>
      <c r="F343" s="3"/>
    </row>
    <row r="344" spans="1:6" ht="18" customHeight="1">
      <c r="A344" s="7"/>
      <c r="B344" s="6"/>
      <c r="F344" s="3"/>
    </row>
    <row r="345" spans="1:6" ht="18" customHeight="1">
      <c r="A345" s="7"/>
      <c r="B345" s="6"/>
      <c r="F345" s="3"/>
    </row>
    <row r="346" spans="1:6" ht="18" customHeight="1">
      <c r="A346" s="7"/>
      <c r="B346" s="6"/>
      <c r="F346" s="3"/>
    </row>
  </sheetData>
  <mergeCells count="12">
    <mergeCell ref="A342:F342"/>
    <mergeCell ref="A51:A58"/>
    <mergeCell ref="A78:A84"/>
    <mergeCell ref="A116:A121"/>
    <mergeCell ref="A309:A312"/>
    <mergeCell ref="A320:A323"/>
    <mergeCell ref="A122:A126"/>
    <mergeCell ref="A219:A221"/>
    <mergeCell ref="A250:A252"/>
    <mergeCell ref="A253:A256"/>
    <mergeCell ref="A275:A280"/>
    <mergeCell ref="A298:A30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Guest User</cp:lastModifiedBy>
  <cp:revision/>
  <dcterms:created xsi:type="dcterms:W3CDTF">2006-09-16T00:00:00Z</dcterms:created>
  <dcterms:modified xsi:type="dcterms:W3CDTF">2024-09-11T19:46:51Z</dcterms:modified>
  <cp:category/>
  <cp:contentStatus/>
</cp:coreProperties>
</file>