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535642\Documents\08 Update AFMAN\03 Standard units\"/>
    </mc:Choice>
  </mc:AlternateContent>
  <xr:revisionPtr revIDLastSave="0" documentId="13_ncr:1_{61317D6F-4C56-4FF4-AE6F-17A7E7DCB577}" xr6:coauthVersionLast="45" xr6:coauthVersionMax="45" xr10:uidLastSave="{00000000-0000-0000-0000-000000000000}"/>
  <bookViews>
    <workbookView xWindow="-110" yWindow="-110" windowWidth="19420" windowHeight="10420" xr2:uid="{00000000-000D-0000-FFFF-FFFF00000000}"/>
  </bookViews>
  <sheets>
    <sheet name="Mission Support Group (typical)" sheetId="1" r:id="rId1"/>
    <sheet name="Aerial Port Sq (APS)" sheetId="17" r:id="rId2"/>
    <sheet name="Civil Eng Sq (CES)" sheetId="10" r:id="rId3"/>
    <sheet name="Comm Sq (CS)" sheetId="13" r:id="rId4"/>
    <sheet name="Contracting Sq (CONS)" sheetId="16" r:id="rId5"/>
    <sheet name="Force Support Sq (FSS)" sheetId="5" r:id="rId6"/>
    <sheet name="Logistics Readiness Sq (LRS)" sheetId="12" r:id="rId7"/>
    <sheet name="Security Forces Sq (SFS)" sheetId="11" r:id="rId8"/>
    <sheet name="CATCODE Listing" sheetId="9" state="hidden" r:id="rId9"/>
  </sheets>
  <definedNames>
    <definedName name="_5_6_digit" localSheetId="8">#REF!</definedName>
    <definedName name="_5_6_digit">#REF!</definedName>
    <definedName name="_xlnm._FilterDatabase" localSheetId="1" hidden="1">'Aerial Port Sq (APS)'!#REF!</definedName>
    <definedName name="_xlnm._FilterDatabase" localSheetId="8" hidden="1">'CATCODE Listing'!$A$1:$P$967</definedName>
    <definedName name="_xlnm._FilterDatabase" localSheetId="2" hidden="1">'Civil Eng Sq (CES)'!$A$16:$D$33</definedName>
    <definedName name="_xlnm._FilterDatabase" localSheetId="3" hidden="1">'Comm Sq (CS)'!$A$8:$D$30</definedName>
    <definedName name="_xlnm._FilterDatabase" localSheetId="4" hidden="1">'Contracting Sq (CONS)'!#REF!</definedName>
    <definedName name="_xlnm._FilterDatabase" localSheetId="5" hidden="1">'Force Support Sq (FSS)'!#REF!</definedName>
    <definedName name="_xlnm._FilterDatabase" localSheetId="6" hidden="1">'Logistics Readiness Sq (LRS)'!$A$2:$D$78</definedName>
    <definedName name="_xlnm._FilterDatabase" localSheetId="0" hidden="1">'Mission Support Group (typical)'!$B$12:$E$12</definedName>
    <definedName name="_xlnm._FilterDatabase" localSheetId="7" hidden="1">'Security Forces Sq (SFS)'!$A$2:$D$2</definedName>
    <definedName name="Ecat" localSheetId="8">#REF!</definedName>
    <definedName name="Ecat">#REF!</definedName>
    <definedName name="Ecat1" localSheetId="8">#REF!</definedName>
    <definedName name="Ecat1">#REF!</definedName>
    <definedName name="MB_5_6_digit_CC_export" localSheetId="8">#REF!</definedName>
    <definedName name="MB_5_6_digit_CC_export">#REF!</definedName>
    <definedName name="MB_latestorder">#REF!</definedName>
    <definedName name="NVMC_Lkup_UICs">#REF!</definedName>
    <definedName name="NVMC_lookup_UICs2">#REF!</definedName>
    <definedName name="SF_FACS">#REF!</definedName>
    <definedName name="SF_FACs2">#REF!</definedName>
    <definedName name="Sort_Serv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1" l="1"/>
  <c r="L942" i="9" l="1"/>
  <c r="K942" i="9"/>
  <c r="C942" i="9"/>
  <c r="L789" i="9"/>
  <c r="K789" i="9"/>
  <c r="C789" i="9"/>
  <c r="L641" i="9"/>
  <c r="K641" i="9"/>
  <c r="C641" i="9"/>
  <c r="L487" i="9"/>
  <c r="K487" i="9"/>
  <c r="C487" i="9"/>
  <c r="L193" i="9"/>
  <c r="K193" i="9"/>
  <c r="C19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tc={30F2BB26-5116-4DFD-B7AC-2634F538A44A}</author>
    <author>tc={4E7A8F0D-FE62-41CC-8688-CE3BD0836E79}</author>
  </authors>
  <commentList>
    <comment ref="F684" authorId="0" shapeId="0" xr:uid="{30F2BB26-5116-4DFD-B7AC-2634F538A44A}">
      <text>
        <t>[Threaded comment]
Your version of Excel allows you to read this threaded comment; however, any edits to it will get removed if the file is opened in a newer version of Excel. Learn more: https://go.microsoft.com/fwlink/?linkid=870924
Comment:
    Can't locate any description of what a RTES Tower is?</t>
      </text>
    </comment>
    <comment ref="F697" authorId="1" shapeId="0" xr:uid="{4E7A8F0D-FE62-41CC-8688-CE3BD0836E79}">
      <text>
        <t>[Threaded comment]
Your version of Excel allows you to read this threaded comment; however, any edits to it will get removed if the file is opened in a newer version of Excel. Learn more: https://go.microsoft.com/fwlink/?linkid=870924
Comment:
    Can this be better explained...what information is it providing? (Multiple entries follow below)</t>
      </text>
    </comment>
  </commentList>
</comments>
</file>

<file path=xl/sharedStrings.xml><?xml version="1.0" encoding="utf-8"?>
<sst xmlns="http://schemas.openxmlformats.org/spreadsheetml/2006/main" count="11020" uniqueCount="4639">
  <si>
    <t>SQUADRON OPERATIONS</t>
  </si>
  <si>
    <t>BASE PERSONNEL OFFICE</t>
  </si>
  <si>
    <t>DORMITORY VISITING AIRMAN QUARTERS</t>
  </si>
  <si>
    <t>AIRMAN DINING HALLS (DETACHED)</t>
  </si>
  <si>
    <t>FLIGHT KITCHEN</t>
  </si>
  <si>
    <t>WAREHOUSE, TROOP SUBSISTENCE</t>
  </si>
  <si>
    <t>VISITING OFFICER'S QUARTERS</t>
  </si>
  <si>
    <t>CONSOLIDATED OPEN MESS</t>
  </si>
  <si>
    <t>FAMILY SUPPORT CENTER</t>
  </si>
  <si>
    <t>YOUTH CENTER</t>
  </si>
  <si>
    <t>CHILD DEVELOPMENT CENTER</t>
  </si>
  <si>
    <t>EDUCATION CENTER</t>
  </si>
  <si>
    <t>BASE LIBRARY</t>
  </si>
  <si>
    <t>CAMP TROOP</t>
  </si>
  <si>
    <t>SANITARY LATRINE</t>
  </si>
  <si>
    <t>ANIMAL CLINIC</t>
  </si>
  <si>
    <t>ROD AND GUN CLUB</t>
  </si>
  <si>
    <t>RECREATION CENTER</t>
  </si>
  <si>
    <t>AERO CLUB</t>
  </si>
  <si>
    <t>ARTS AND CRAFTS CENTER</t>
  </si>
  <si>
    <t>HOBBY SHOP AUTOMOTIVE</t>
  </si>
  <si>
    <t>BOWLING CENTER</t>
  </si>
  <si>
    <t>GYMNASIUM</t>
  </si>
  <si>
    <t>MORALE WELFARE REC PET KENNEL</t>
  </si>
  <si>
    <t>GOLF CLUBHOUSE</t>
  </si>
  <si>
    <t>GOLF EQUIPMENT BUILDING</t>
  </si>
  <si>
    <t>FAMILY CAMPING SUPPORT FACILITY</t>
  </si>
  <si>
    <t>SWIMMERS BATH HOUSE</t>
  </si>
  <si>
    <t>RESTAURANT, BASE</t>
  </si>
  <si>
    <t>THEATER, BASE</t>
  </si>
  <si>
    <t>SWIMMING POOL, INDOOR</t>
  </si>
  <si>
    <t>BASE ENGINEER ADMINISTRATION</t>
  </si>
  <si>
    <t>BASE ENGINEER PAVEMENTS AND GROUNDS FACILITY</t>
  </si>
  <si>
    <t>BASE ENGINEER MAINTENANCE SHOP</t>
  </si>
  <si>
    <t>BASE ENGINEER COVERED STORAGE FACILITY</t>
  </si>
  <si>
    <t>BASE HAZARDOUS STORAGE</t>
  </si>
  <si>
    <t>TOTAL ENERGY PLANT BUILDING</t>
  </si>
  <si>
    <t>WASTE TREATMENT BUILDING</t>
  </si>
  <si>
    <t>EXPLOSIVE ORDNANCE DISPOSAL</t>
  </si>
  <si>
    <t>FIRE STATION</t>
  </si>
  <si>
    <t>DISASTER PREPAREDNESS</t>
  </si>
  <si>
    <t>HOUSING SUPPLIES AND STORAGE FACILITY</t>
  </si>
  <si>
    <t>FAMILY HOUSING MANAGEMENT OFFICE</t>
  </si>
  <si>
    <t>POST OFFICE</t>
  </si>
  <si>
    <t>ADMINISTRATIVE OFFICE, MISC</t>
  </si>
  <si>
    <t>DEPLOY PROCESS FACILITY</t>
  </si>
  <si>
    <t>AIR PASSENGER TERMINAL</t>
  </si>
  <si>
    <t>BASE SUPPLY ADMINISTRATION</t>
  </si>
  <si>
    <t>WAREHOUSE SUPPLY AND EQUIPMENT BASE</t>
  </si>
  <si>
    <t>STORAGE SEGREGATED MAGAZINE</t>
  </si>
  <si>
    <t>LIQUID OXYGEN STORAGE</t>
  </si>
  <si>
    <t>VEHICLE MAINTENANCE SHOP</t>
  </si>
  <si>
    <t>VEHICLE OPERATIONS ADMINISTRATION</t>
  </si>
  <si>
    <t>TRAFFIC MANAGEMENT FACILITY</t>
  </si>
  <si>
    <t>PETROLEUM OPERATIONS BUILDING</t>
  </si>
  <si>
    <t>SHOP, REFUELING VEHICLE</t>
  </si>
  <si>
    <t>SECURITY POLICE OPERATIONS</t>
  </si>
  <si>
    <t>VISITOR CONTR CENTER</t>
  </si>
  <si>
    <t>RANGE CONTR HOUSE</t>
  </si>
  <si>
    <t>RANGE TARGET STORAGE AND REPAIR</t>
  </si>
  <si>
    <t>RANGE, SMALL ARMS, INDOOR</t>
  </si>
  <si>
    <t>CORRECTION FACILITY</t>
  </si>
  <si>
    <t>SECURITY POLICE KENNEL CANINE</t>
  </si>
  <si>
    <t>AERIAL PORT TRAINING FACILITY</t>
  </si>
  <si>
    <t>TRANSIENT FAMILY AERIAL PORT</t>
  </si>
  <si>
    <t>FAC Title</t>
  </si>
  <si>
    <t>Additional Information</t>
  </si>
  <si>
    <t>RUNWAY</t>
  </si>
  <si>
    <t>‌http://www.wbdg.org/FFC/AF/AFMAN/111111_Runways.pdf</t>
  </si>
  <si>
    <t>Fixed-Wing Runway, Surfaced</t>
  </si>
  <si>
    <t>11110, 11125</t>
  </si>
  <si>
    <t>SY</t>
  </si>
  <si>
    <t>LF</t>
  </si>
  <si>
    <t>LS</t>
  </si>
  <si>
    <t>OVERRUN, PAVED</t>
  </si>
  <si>
    <t>An extension of the runway pavement excluding shoulders. Cost includes asphalt surface, base, sub-base, and striping (excluding shoulders). An overrun is an extension of the length of the runway pavement.</t>
  </si>
  <si>
    <t>‌http://www.wbdg.org/FFC/AF/AFMAN/111115_Paved_Overrun.pdf</t>
  </si>
  <si>
    <t>Runway Overrun Area, Surfaced</t>
  </si>
  <si>
    <t>RUNWAY, UNPAVED</t>
  </si>
  <si>
    <t>The unpaved surface provided for air and space vehicle landing. This category code includes crosswind parallel, primary instrument, and instrument type unpaved runways.</t>
  </si>
  <si>
    <t>‌http://www.wbdg.org/FFC/AF/AFMAN/111411_Runway_Unsurfaced.pdf</t>
  </si>
  <si>
    <t>Runway, Unsurfaced</t>
  </si>
  <si>
    <t>11111, 11121</t>
  </si>
  <si>
    <t>TAXIWAY</t>
  </si>
  <si>
    <t>Pavement provided for ground movement of aircraft. They connect the parking and maintenance areas of the airfield with the runways and provide access to the hangars, docks, and various parking areas and pads.</t>
  </si>
  <si>
    <t>‌https://www.wbdg.org/FFC/AF/AFMAN/112211_Taxiway.pdf</t>
  </si>
  <si>
    <t>Taxiway, Surfaced</t>
  </si>
  <si>
    <t>Taxiways are the pavements provided for the ground movement of aircraft. Taxiways connect the parking and maintenance areas of the airfield with the runways and provide access to hangars, docks, and various parking aprons and pads. Taxiways are normally parallel to runways to facilitate aircraft ground movement on the taxiways during landings and takeoffs on the runway.</t>
  </si>
  <si>
    <t>APRON</t>
  </si>
  <si>
    <t>Pavement provided for aircraft parking, servicing, and loading. Using Medium load aircraft in Weather Zone A.</t>
  </si>
  <si>
    <t>‌http://www.wbdg.org/FFC/AF/AFMAN/113321_Apron.pdf</t>
  </si>
  <si>
    <t>Aircraft Apron, Surfaced</t>
  </si>
  <si>
    <t>11310, 11320, 11330, 11340, 11350, 11380</t>
  </si>
  <si>
    <t>11320, 11340</t>
  </si>
  <si>
    <t>This facility is used to train crews of cargo aircraft in the conduct of airlift operations.</t>
  </si>
  <si>
    <t>‌http://www.wbdg.org/FFC/AF/AFMAN/116116_Takeoff_and_Landing_Zone.pdf</t>
  </si>
  <si>
    <t>The facility is used to train crews of cargo aircraft to conduct airlift operations in the type of airfield environment found at forward operating locations.</t>
  </si>
  <si>
    <t>SHFLD TO &amp; LDG ZON</t>
  </si>
  <si>
    <t>SF</t>
  </si>
  <si>
    <t>PRECISION APPROACH RADAR</t>
  </si>
  <si>
    <t>‌http://www.wbdg.org/FFC/AF/AFMAN/116401_Precision_Approach_Radar_Pad.pdf</t>
  </si>
  <si>
    <t>Miscellaneous Airfield Pavement, Surfaced</t>
  </si>
  <si>
    <t>PAR</t>
  </si>
  <si>
    <t>N/A</t>
  </si>
  <si>
    <t>FIRE &amp; RESCUE VEHICLE ALERT PAD</t>
  </si>
  <si>
    <t>This facility provides parking area for Immediate Response Alert Vehicle. The purpose of the Immediate Response Alert is to:  1. Observe all landings and take-offs. 2. Respond immediately to any aircraft accident. 3. Provide timely rescue of personnel involved in emergencies. The pad should be large enough to park one 3,780 liter (1,000 gallon) aircraft rescue and fire fighting vehicle (P-19) and should be located no closer than 45.7 meters (150 feet) from the runway edge. The pad should not include a protective shelter or any other structure, which would violate airfield safety clearance criteria.</t>
  </si>
  <si>
    <t>‌http://www.wbdg.org/FFC/AF/AFMAN/116402_Pad_Fire_and_Rescue_Vehicle.pdf</t>
  </si>
  <si>
    <t>SHOULDER, PAVED</t>
  </si>
  <si>
    <t>The shoulders of runways, taxi-ways, etc.</t>
  </si>
  <si>
    <t>‌http://www.wbdg.org/FFC/AF/AFMAN/116642_Paved_Shoulders.pdf</t>
  </si>
  <si>
    <t>Aircraft Pavement Shoulder</t>
  </si>
  <si>
    <t>SHLDR, PAVED</t>
  </si>
  <si>
    <t>ARMING AND DISARMING PADS</t>
  </si>
  <si>
    <t>Used for arming aircraft immediately before takeoff and for disarming weapons retained or not expended upon their return.</t>
  </si>
  <si>
    <t>‌http://www.wbdg.org/FFC/AF/AFMAN/116661_Pad_Arm_and_Disarm.pdf</t>
  </si>
  <si>
    <t>PAD, ARM &amp; DISARM</t>
  </si>
  <si>
    <t>PAD, DANGEROUS CARGO, LOAD/UNLOAD</t>
  </si>
  <si>
    <t>Required where there is a frequent need to load explosives, or other dangerous materials on cargo aircraft and where existing aprons cannot be used without violating quantity distance criteria.</t>
  </si>
  <si>
    <t>‌http://www.wbdg.org/FFC/AF/AFMAN/116662_Pad_Dangerous_Cargo_Load_Unload.pdf</t>
  </si>
  <si>
    <t>Hazardous cargo pads are paved areas for loading and unloading explosives and other hazardous cargo from aircraft. Hazardous cargo pads are required at facilities where the existing aprons cannot be used for loading and unloading hazardous cargo.</t>
  </si>
  <si>
    <t>PAD, DANGRS CARGO</t>
  </si>
  <si>
    <t>HELICOPTER PAD</t>
  </si>
  <si>
    <t>Pavement provided for helicopters when there is no other operational apron or pad available in the area.</t>
  </si>
  <si>
    <t>‌http://www.wbdg.org/FFC/AF/AFMAN/116663_Pad_Helicopter.pdf</t>
  </si>
  <si>
    <t>Rotary-Wing Landing Area, Surfaced</t>
  </si>
  <si>
    <t>PAD, HELICOPTER</t>
  </si>
  <si>
    <t>11120, 11130</t>
  </si>
  <si>
    <t>POWER CHECK</t>
  </si>
  <si>
    <t>A paved area, 80 by 120 feet used in performing full power checks of jet engines.</t>
  </si>
  <si>
    <t>‌http://www.wbdg.org/FFC/AF/AFMAN/116664_Pad_Power_Check.pdf</t>
  </si>
  <si>
    <t>PAD, POWER CHK</t>
  </si>
  <si>
    <t>‌http://www.wbdg.org/FFC/AF/AFMAN/116665_Pad_Power_Check_with_Noise_Suppressor.pdf</t>
  </si>
  <si>
    <t>PAD, PWR CHK W/SPR</t>
  </si>
  <si>
    <t>PAD, WARMUP, HOLDING</t>
  </si>
  <si>
    <t>A paved area adjacent to the taxi-way at the end of the runway. It provides a means of bypassing aircraft being held at the runway end for various reasons.</t>
  </si>
  <si>
    <t>‌http://www.wbdg.org/FFC/AF/AFMAN/116666_Pad_Warm_up_Holding.pdf</t>
  </si>
  <si>
    <t>PAD, WRMUP HLDG</t>
  </si>
  <si>
    <t>PAD, CALIBRATION</t>
  </si>
  <si>
    <t>A paved area where aircraft are positioned for the calibration of the magnetic standby compass and the magnetic azimuth detector.</t>
  </si>
  <si>
    <t>‌http://www.wbdg.org/FFC/AF/AFMAN/116667_Pad_Compass_Calibration.pdf</t>
  </si>
  <si>
    <t>Compass Calibration Pad, Surfaced</t>
  </si>
  <si>
    <t>PAD, LAUNCHING</t>
  </si>
  <si>
    <t>Those pads that are used for launching missiles.</t>
  </si>
  <si>
    <t>‌http://www.wbdg.org/FFC/AF/AFMAN/116668_Pad_Launching.pdf</t>
  </si>
  <si>
    <t>Missile Launching Pad, Surfaced</t>
  </si>
  <si>
    <t>PAD, LCH</t>
  </si>
  <si>
    <t>‌http://www.wbdg.org/FFC/AF/AFMAN/116672_Pad_Aircraft_Washrack.pdf</t>
  </si>
  <si>
    <t>Aircraft Washing Pad, Surfaced</t>
  </si>
  <si>
    <t>PAD, ACFT WASH RK</t>
  </si>
  <si>
    <t>AIRCRAFT ARRESTING SYSTEM SUPPORT</t>
  </si>
  <si>
    <t>These systems consist of engaging devices and energy absorbers, engaging devices are the barrier net, the dis-supported cable or the remotely raised cable, energy absorbing devices are anchor chains, rotary friction brakes or rotary hydraulic unit.</t>
  </si>
  <si>
    <t>‌https://www.wbdg.org/FFC/AF/AFMAN/116922_Aircraft_Arresting_Systems.pdf</t>
  </si>
  <si>
    <t>Aircraft Arresting System</t>
  </si>
  <si>
    <t>ACFT AREST SYS</t>
  </si>
  <si>
    <t>EA</t>
  </si>
  <si>
    <t>S</t>
  </si>
  <si>
    <t>FIRING IN BUTT</t>
  </si>
  <si>
    <t>Backstops made of earth and wood used as safety areas perpendicular to where aircraft are parked and where hot ammo is downloaded.</t>
  </si>
  <si>
    <t>‌https://www.wbdg.org/FFC/AF/AFMAN/116933_Firing_In_Buttress.pdf</t>
  </si>
  <si>
    <t>Aircraft Firing-In Butt</t>
  </si>
  <si>
    <t>BUTT, FIRING-IN</t>
  </si>
  <si>
    <t>JET BLAST DEFLECTOR</t>
  </si>
  <si>
    <t>Concave corrugated metal surface, with or without baffles, fastened and braced to a concrete base to withstand the force of the jet blast which is deflected upward.</t>
  </si>
  <si>
    <t>‌https://www.wbdg.org/FFC/AF/AFMAN/116945_Jet_Blast_Deflector.pdf</t>
  </si>
  <si>
    <t>Aircraft Blast Deflector</t>
  </si>
  <si>
    <t>A jet blast deflector (JBD) or blast fence is a safety device that redirects the high energy exhaust from a jet engine to prevent damage and injury. The structure must be strong enough to withstand heat and high speed air streams as well as dust and debris carried by the turbulent air. Without a deflector, jet blast can be dangerous to people, equipment and other aircraft.</t>
  </si>
  <si>
    <t>DEFLECTOR, BLAST</t>
  </si>
  <si>
    <t>This is a centralized facility for the management and control of all base functions related to the handling of petroleum products, includes space for a laboratory, ready room for fueling operators, administrative offices, dispatch room, classroom, etc.</t>
  </si>
  <si>
    <t>‌https://www.wbdg.org/FFC/AF/AFMAN/121111_Petroleum_Operations_Building.pdf</t>
  </si>
  <si>
    <t>Miscellaneous Operations Support Building</t>
  </si>
  <si>
    <t>PETROL OPS BLDG</t>
  </si>
  <si>
    <t>B</t>
  </si>
  <si>
    <t>AVIATION FUEL DISPENSING</t>
  </si>
  <si>
    <t>"Hoseless" pantograph fuel dispensing arms installed as an integral part of type 3, 4, and 5 aircraft fueling system.</t>
  </si>
  <si>
    <t>‌http://www.wbdg.org/FFC/AF/AFMAN/121115_Aviation_Fuel_Dispensing_System.pdf</t>
  </si>
  <si>
    <t>Aircraft Direct Fueling Facility</t>
  </si>
  <si>
    <t>AVFUEL DISPEN</t>
  </si>
  <si>
    <t>12110, 12120</t>
  </si>
  <si>
    <t>OL</t>
  </si>
  <si>
    <t>GM</t>
  </si>
  <si>
    <t>HYDRANT FUELING SYSTEM</t>
  </si>
  <si>
    <t>Provides all necessary equipment and controls to deliver clean, dry fuel to fueling points in the aircraft parking apron. It includes operational storage tanks when required but not bulk storage.</t>
  </si>
  <si>
    <t>‌http://www.wbdg.org/FFC/AF/AFMAN/121122_Hydrant_Fueling_System.pdf</t>
  </si>
  <si>
    <t>HYDR FL, SYS</t>
  </si>
  <si>
    <t>HYDRANT FUELING BUILDING</t>
  </si>
  <si>
    <t>Pump-houses or pump shelters for fuel transfer pumps and associated equipment.</t>
  </si>
  <si>
    <t>‌https://www.wbdg.org/FFC/AF/AFMAN/121124_Hydrant_Fueling_Building.pdf</t>
  </si>
  <si>
    <t>A building containing equipment and functions that directly support operational activities not included in other Facility Analysis Categories.</t>
  </si>
  <si>
    <t>HYDR FL, BLDG</t>
  </si>
  <si>
    <t>MARINE FUEL DISPENSING SYSTEM</t>
  </si>
  <si>
    <t>Fuel received by barge or tanker requires an unloading pier with mooring facilities, hose connections derricks for handling hose, hose storage racks, pipelines, and fire protection equipment (under certain conditions a submerged sea unloading line is provided).</t>
  </si>
  <si>
    <t>‌http://www.wbdg.org/FFC/AF/AFMAN/122111_Marine_Fuel_Dispensing_Sys.pdf</t>
  </si>
  <si>
    <t>Marine Fueling Facility</t>
  </si>
  <si>
    <t>MAR FL DISPEN SYS</t>
  </si>
  <si>
    <t>VEHICLE FUELING STATION</t>
  </si>
  <si>
    <t>Commercial type fueling or which service Government Owned motor vehicles. One dispensing unit is provided for each type of fuel. The BCE is allowed separate stations when located over 1 mile from the motor pool.</t>
  </si>
  <si>
    <t>‌http://www.wbdg.org/FFC/AF/AFMAN/123335_Vehicle_Fueling_Station.pdf</t>
  </si>
  <si>
    <t>Vehicle Fueling Facility</t>
  </si>
  <si>
    <t>A facility for the direct fueling of land vehicles or for the filling of fuel tanker trucks. These facilities do not include associated fuel storage that is captured under Facility Analysis Category 1241.</t>
  </si>
  <si>
    <t>VEH FL STN</t>
  </si>
  <si>
    <t>12311, 12322, 12333</t>
  </si>
  <si>
    <t>OPERATING STORAGE, AVIATION GAS - ABOVE GROUND</t>
  </si>
  <si>
    <t>Above ground storage tanks that provide an operating and reserve supply of aviation fuel.</t>
  </si>
  <si>
    <t>‌http://www.wbdg.org/FFC/AF/AFMAN/124131_Operating_Storage_Aviation_Gas.pdf</t>
  </si>
  <si>
    <t>Aircraft Operating Fuel Storage</t>
  </si>
  <si>
    <t>OPG STOR AG, AVGAS</t>
  </si>
  <si>
    <t>12410, 12411, 12412</t>
  </si>
  <si>
    <t>GA</t>
  </si>
  <si>
    <t>OPERATING STORAGE, AVIGATION LUBRICANT</t>
  </si>
  <si>
    <t>Storage tanks that provide an operating and reserve supply of aviation lubricant.</t>
  </si>
  <si>
    <t>‌http://www.wbdg.org/FFC/AF/AFMAN/124132_Operating_Storage_Aviation_Lubricant.pdf</t>
  </si>
  <si>
    <t>OPG STOR, AVLUBE</t>
  </si>
  <si>
    <t>OPERATING STORAGE, DIESEL - ABOVE GROUND</t>
  </si>
  <si>
    <t>Above ground storage tanks that provide an operating and reserve supply of diesel fuel.</t>
  </si>
  <si>
    <t>‌http://www.wbdg.org/FFC/AF/AFMAN/124134_Operating_Storage_Diesel.pdf</t>
  </si>
  <si>
    <t>Vehicle Operating Fuel Storage</t>
  </si>
  <si>
    <t>OPG STOR AG, DIESEL</t>
  </si>
  <si>
    <t>12480, 12481</t>
  </si>
  <si>
    <t>OPERATING STORAGE, JET FUEL - ABOVE GROUND</t>
  </si>
  <si>
    <t>Above Ground storage tanks that provide an operating and reserve supply of jet fuel.</t>
  </si>
  <si>
    <t>‌http://www.wbdg.org/FFC/AF/AFMAN/124135_Operating_Storage_Jet_Fuel.pdf</t>
  </si>
  <si>
    <t>OPG STOR AG, JET FL</t>
  </si>
  <si>
    <t>OPERATING STORAGE, MOTOR GAS - ABOVE GROUND</t>
  </si>
  <si>
    <t>Above ground storage tanks that provide an operating and reserve supply of motor gas.</t>
  </si>
  <si>
    <t>‌http://www.wbdg.org/FFC/AF/AFMAN/124137_Operating_Storage_Motor_Gas.pdf</t>
  </si>
  <si>
    <t>OPG STOR AG, MOGAS</t>
  </si>
  <si>
    <t>12450, 12451</t>
  </si>
  <si>
    <t>OPERATING STORAGE, SOLVENTS - ABOVE GROUND</t>
  </si>
  <si>
    <t>Above ground storage tanks that provide an operating and reserve supply of solvents.</t>
  </si>
  <si>
    <t>‌http://www.wbdg.org/FFC/AF/AFMAN/124138_Operating_Storage_Solvents.pdf</t>
  </si>
  <si>
    <t>Other Operating Fuel Storage</t>
  </si>
  <si>
    <t>OPG STOR AG, SOLVENTS</t>
  </si>
  <si>
    <t>OPERATING STORAGE, SPECIAL FUELS - ABOVE GROUND</t>
  </si>
  <si>
    <t>Above ground storage tanks that provide an operating and reserve supply of special fuels.</t>
  </si>
  <si>
    <t>‌http://www.wbdg.org/FFC/AF/AFMAN/124139_Operating_Storage_Special_Fuels.pdf</t>
  </si>
  <si>
    <t>Storage tanks that provide an operating and reserve supply of fuel for facilities and equipment not in the aircraft, marine, or vehicle categories. Includes heating fuel, lubricants and miscellaneous POLs. Operating fuel tanks are typically in the range of 5,000 gallons to 420,000 gallons (420,000 gallons is equal to 10,000 barrels).</t>
  </si>
  <si>
    <t>OPG STOR AG, SP FL</t>
  </si>
  <si>
    <t>OPERATING STORAGE, AVIATION GAS - UNDERGROUND</t>
  </si>
  <si>
    <t>​Underground storage tanks that provide an operating and reserve supply of aviation fuel.</t>
  </si>
  <si>
    <t>‌</t>
  </si>
  <si>
    <t>OPG STOR UG, AVGAS</t>
  </si>
  <si>
    <t>null</t>
  </si>
  <si>
    <t>OPERATING STORAGE, DIESEL - UNDERGROUND</t>
  </si>
  <si>
    <t>​Underground storage tanks that provide an operating and reserve supply of diesel fuel.</t>
  </si>
  <si>
    <t>OPG STOR UG, DIESEL</t>
  </si>
  <si>
    <t>OPERATING STORAGE, JET FUEL - UNDERGROUND</t>
  </si>
  <si>
    <t>Underground storage tanks that provide an operating and reserve supply of jet fuel.​</t>
  </si>
  <si>
    <t>OPG STOR UG, JET FL</t>
  </si>
  <si>
    <t>OPERATING STORAGE, MOTOR GAS - UNDERGROUND</t>
  </si>
  <si>
    <t>​Underground storage tanks that provide an operating and reserve supply of motor gas.</t>
  </si>
  <si>
    <t>OPG STOR UG, MOGAS</t>
  </si>
  <si>
    <t>OPERATING STORAGE, SOLVENTS - UNDERGROUND</t>
  </si>
  <si>
    <t>Underground storage tanks that provide an operating and reserve supply of solvents.​</t>
  </si>
  <si>
    <t>OPG STOR UG, SOLVENTS</t>
  </si>
  <si>
    <t>OPERATING STORAGE, SPECIAL FUELS - UNDERGROUND</t>
  </si>
  <si>
    <t>​Underground storage tanks that provide an operating and reserve supply of special fuels not in the aircraft, marine, or vehicle categories.  Includes heating fuel, lubricants and miscellaneous POLs.</t>
  </si>
  <si>
    <t>OPG STOR UG, SP FL</t>
  </si>
  <si>
    <t>OPERATING STORAGE E-85 ETHANOL - ABOVE GROUND</t>
  </si>
  <si>
    <t>Above ground storage tanks that provide an operating and reserve supply of E-85 Ethanol.</t>
  </si>
  <si>
    <t>‌http://www.wbdg.org/FFC/AF/AFMAN/124340_Operating_Storage_E_85_Ethanol.pdf</t>
  </si>
  <si>
    <t>OPG STOR AG,  E-85 ETHANOL</t>
  </si>
  <si>
    <t>OPERATING STORAGE BIO-DIESEL - ABOVE GROUND</t>
  </si>
  <si>
    <t>Above ground storage tanks that provide an operating and reserve supply of Biodiesel.</t>
  </si>
  <si>
    <t>‌http://www.wbdg.org/FFC/AF/AFMAN/124341_Operating_Storage_Bio_Diesel.pdf</t>
  </si>
  <si>
    <t>OPG STOR AG,  BIO-DIESEL</t>
  </si>
  <si>
    <t>12454, 12455</t>
  </si>
  <si>
    <t>OPERATING STORAGE DIESEL JP-8 - ABOVE GROUND</t>
  </si>
  <si>
    <t>Above ground storage tanks that provide an operating and reserve supply of fuel for vehicles. Operating fuel tanks are typically in the range of 5,000 gallons to 420,000 gallons (420,000 gallons is equal to 10,000 barrels).</t>
  </si>
  <si>
    <t>‌http://www.wbdg.org/FFC/AF/AFMAN/124342_Operating_Storage_Diesel_JP_8.pdf</t>
  </si>
  <si>
    <t>SF = SQ FT/ST = Stalls</t>
  </si>
  <si>
    <t>OPG STOR AG,  DIESEL JP-8</t>
  </si>
  <si>
    <t>OPERATING STORAGE E-85 ETHANOL - UNDERGROUND</t>
  </si>
  <si>
    <t>Underground storage tanks that provide an operating and reserve supply of E-85 Ethanol.​</t>
  </si>
  <si>
    <t>OPG STOR UG,  E-85 ETHANOL</t>
  </si>
  <si>
    <t>OPERATING STORAGE BIO-DIESEL - UNDERGROUND</t>
  </si>
  <si>
    <t>Underground storage tanks that provide an operating and reserve supply of Biodiesel.​</t>
  </si>
  <si>
    <t>The Military Auxiliary Radio System (MARS) is a United States Department of Defense sponsored program, established as a separately managed and operated program by the United States Army, Navy, and Air Force. The program is a civilian auxiliary consisting primarily of licensed amateur radio operators who are interested in assisting the military with communications on a local, national, and international basis as an adjunct to normal communications. The MARS programs also include active duty, reserve, and National Guard units; Navy, Marine Corps, and National Oceanic and Atmospheric Administration ships, and Coast Guard cutters and shore stations.</t>
  </si>
  <si>
    <t>OPG STOR UG,  BIO-DIESEL</t>
  </si>
  <si>
    <t>OPERATING STORAGE DIESEL / JP-8 - UNDERGROUND</t>
  </si>
  <si>
    <t>​Underground storage tanks that provide an operating and reserve supply of fuel for vehicles.</t>
  </si>
  <si>
    <t>OPG STOR UG,  DIESEL JP-8</t>
  </si>
  <si>
    <t>PIPING, PETROLEUM - ABOVE GROUND</t>
  </si>
  <si>
    <t>Above ground piping from operating fuel tanks to airfield fueling systems.</t>
  </si>
  <si>
    <t>‌http://www.wbdg.org/FFC/AF/AFMAN/125210_POL_Piping_System_within_a_site.pdf</t>
  </si>
  <si>
    <t>POL Piping</t>
  </si>
  <si>
    <t>PIPING AG, POL</t>
  </si>
  <si>
    <t>PIPING, PETROLEUM - UNDERGROUND</t>
  </si>
  <si>
    <t>​Underground piping within a site connecting operating fuel tanks to airfield fueling systems.</t>
  </si>
  <si>
    <t>PIPING UG, POL</t>
  </si>
  <si>
    <t>PIPELINE, LIQUID FUELS - UNDERGROUND</t>
  </si>
  <si>
    <t>​Underground fuel pipelines are provided for each different grade of fuel, between two different sites.</t>
  </si>
  <si>
    <t>POL Pipeline</t>
  </si>
  <si>
    <t>PIPELINE UG, LF</t>
  </si>
  <si>
    <t>PIPELINE, LIQUID FUELS - ABOVE GROUND</t>
  </si>
  <si>
    <t>Above ground fuel pipelines are provided for each different grade of fuel, except for cross country pipelines and offshore unloading lines.</t>
  </si>
  <si>
    <t>‌http://www.wbdg.org/FFC/AF/AFMAN/125554_Pipeline_Liquid_Fuels.pdf</t>
  </si>
  <si>
    <t>PIPELINE AG, LF</t>
  </si>
  <si>
    <t>12510, 12520</t>
  </si>
  <si>
    <t>PUMP STATION, LIQUID FUEL</t>
  </si>
  <si>
    <t>Pumping systems that issue and transfer fuel in and out of storage tanks.</t>
  </si>
  <si>
    <t>‌http://www.wbdg.org/FFC/AF/AFMAN/125977_Pump_Station_Liquid_Fuels.pdf</t>
  </si>
  <si>
    <t>POL Pump Station</t>
  </si>
  <si>
    <t>PMP STN, LF</t>
  </si>
  <si>
    <t>LIQUID FUEL TRUCK FILL STAND</t>
  </si>
  <si>
    <t>Truck fill stands are provided where bulk petroleum products are stored and dispensed. They are required as a means of unloading fuel from fueling vehicles into fuel storage tanks.</t>
  </si>
  <si>
    <t>‌http://www.wbdg.org/FFC/AF/AFMAN/126925_Liquid_Fuel_Truck_Fill_Stand.pdf</t>
  </si>
  <si>
    <t>Liquid Fuel Loading/Unloading Facility</t>
  </si>
  <si>
    <t>LF FIL STD, TRK</t>
  </si>
  <si>
    <t>LIQUID FUEL STAND, UNLOADING</t>
  </si>
  <si>
    <t>Truck unloading stands/headers are provided where bulk petroleum products are stored and dispensed. The fuel loading facilities are required as a means of unloading fuel from fueling vehicles into fuel storage tanks.</t>
  </si>
  <si>
    <t>‌http://www.wbdg.org/FFC/AF/AFMAN/126926_Liquid_Fuel_Stand_Unloading.pdf</t>
  </si>
  <si>
    <t>LF STD UNLOAD</t>
  </si>
  <si>
    <t>FIRE CRASH/RESCUE STATION</t>
  </si>
  <si>
    <t>Fire And Rescue Station - Provides emergency crash/rescue operations on the airfield. The facility is located on the flight-line for quick response to aircraft emergencies. Space is provided for truck bays, radio dispatch area; maintenance and apparatus, which includes fire protection vehicle storage, maintenance, repair and supply support; administration and training; and the general residential and "living" areas.</t>
  </si>
  <si>
    <t>‌https://www.wbdg.org/FFC/AF/AFMAN/130142_Fire_Crash_Rescue_Station.pdf</t>
  </si>
  <si>
    <t>Airfield Fire And Rescue Station</t>
  </si>
  <si>
    <t>FR CRASH/RESC STN</t>
  </si>
  <si>
    <t>TELECOMMUNICATIONS FACILITY</t>
  </si>
  <si>
    <t>Typically a one story centrally located facility set up for intra-base and inter-base communications. Space is included for base telephone exchange, auto-din function, administrative offices, and maintenance functions.</t>
  </si>
  <si>
    <t>‌http://www.wbdg.org/FFC/AF/AFMAN/131111_Telecommunications_Facility.pdf</t>
  </si>
  <si>
    <t>Communications Building</t>
  </si>
  <si>
    <t>COMM FCLTY</t>
  </si>
  <si>
    <t>13115, 13120, 13175</t>
  </si>
  <si>
    <t>13115, 13117, 13140</t>
  </si>
  <si>
    <t>MILITARY AFFILIATE RADIO SYSTEM</t>
  </si>
  <si>
    <t>The MARS station is an official, integral part of the telecommunications complex. Missions, functions, and operating methods are outlined in regulatory publications.</t>
  </si>
  <si>
    <t>‌http://www.wbdg.org/FFC/AF/AFMAN/131114_Military_Affiliate_Radio_Sys_MARS_Fac.pdf</t>
  </si>
  <si>
    <t>RAD, MARS</t>
  </si>
  <si>
    <t>COMMUNICATIONS RECEIVER</t>
  </si>
  <si>
    <t>All fixed transmitters for the control tower, air-ground GCA and RAPCON facilities are installed at one location and the associated receiver equipment should be installed with them if possible.</t>
  </si>
  <si>
    <t>‌http://www.wbdg.org/FFC/AF/AFMAN/131115_Communications_Receiver_Facility.pdf</t>
  </si>
  <si>
    <t>COMM, RCVR</t>
  </si>
  <si>
    <t>COMMUNICATIONS-TRANSMITTER/RECEIVER</t>
  </si>
  <si>
    <t>‌http://www.wbdg.org/FFC/AF/AFMAN/131116_Comm_Transmitte_Receiver_Facility.pdf</t>
  </si>
  <si>
    <t>COMM, TMTR RCVR</t>
  </si>
  <si>
    <t>13115, 13117, 13120</t>
  </si>
  <si>
    <t>COMMUNICATIONS TRANSMITTER</t>
  </si>
  <si>
    <t>All fixed transmitters for the control tower, air-ground, GCA and RAPCON facilities are installed at one location and the associated receiver equipment should be installed with them if practical.</t>
  </si>
  <si>
    <t>‌http://www.wbdg.org/FFC/AF/AFMAN/131117_Communications_Transmitter_Facility.pdf</t>
  </si>
  <si>
    <t>RADIO RELAY FACILITY</t>
  </si>
  <si>
    <t>Electronic equipment and associated radio facilities necessary to support the relay of radio communications information. These stations are usually unattended and require only periodic inspections and maintenance.</t>
  </si>
  <si>
    <t>‌http://www.wbdg.org/FFC/AF/AFMAN/131118_Radio%20_Relay_Facility.pdf</t>
  </si>
  <si>
    <t>In United States military, security and intelligence parlance, a Sensitive Compartmented Information Facility (SCIF; pronounced "skiff") is an enclosed area within a building that is used to process Sensitive Compartmented Information (SCI) types of classified information.</t>
  </si>
  <si>
    <t>RAD RELAY FCLTY</t>
  </si>
  <si>
    <t>AMERICAN FORCES RADIO AND TELEVISION STATION</t>
  </si>
  <si>
    <t>Radio and television studio set up for the American Armed Forces.</t>
  </si>
  <si>
    <t>‌https://www.wbdg.org/FFC/AF/AFMAN/131119_American_Forces_Radio_and_Television_Station.pdf</t>
  </si>
  <si>
    <t>Photo/TV Production Building</t>
  </si>
  <si>
    <t>AFR&amp;T STN</t>
  </si>
  <si>
    <t>SATELLITE COMMUNICATIONS GROUND TERMINAL</t>
  </si>
  <si>
    <t>Communications interface from terrestrial ground or radio systems, or from another satellite terminal in back-to-back configuration, to a remote satellite communications terminal via a space craft relay. Criteria will vary with type of terminal.</t>
  </si>
  <si>
    <t>‌http://www.wbdg.org/FFC/AF/AFMAN/131132_Satellite_Ground_Communications_Ground_Terminal.pdf</t>
  </si>
  <si>
    <t>Satellite Communications Building</t>
  </si>
  <si>
    <t>This category code may be used for all equipment.  Not limited to just communication equipment.</t>
  </si>
  <si>
    <t>SAT COMM GND TRML</t>
  </si>
  <si>
    <t>COMMUNICATIONS, SCATTER</t>
  </si>
  <si>
    <t>Special communications facility that houses high power UHF Radio Transmitters and receivers with large parabolic antennas capable of communicating beyond 150 miles by "scattering" off the troposphere. The facility is also used to span rugged terrain beyond the range of microwave equipment, typically used in arctic and remote regions.</t>
  </si>
  <si>
    <t>‌http://www.wbdg.org/FFC/AF/AFMAN/131133_Communications_Scatter.pdf</t>
  </si>
  <si>
    <t>COMM, SCATTER</t>
  </si>
  <si>
    <t>AIRCOM RELAY CENTER</t>
  </si>
  <si>
    <t>Facility used to transmit or pass messages from one tributary to another automatic, semiautomatic or manual means, or by electrically connecting circuits between tributaries for direct transmission.</t>
  </si>
  <si>
    <t>‌http://www.wbdg.org/FFC/AF/AFMAN/131134_Air_Comm_Relay_Center.pdf</t>
  </si>
  <si>
    <t>AIRCOM REL CEN</t>
  </si>
  <si>
    <t>AUTOMATIC SWITCHING CENTER</t>
  </si>
  <si>
    <t>Facility which transmits and receives AUTODIN messages to and from Military communications centers worldwide. Every ASC is housed in a special compartmented information facility and is equipped with solid state uninterruptible power systems and environmental controls.</t>
  </si>
  <si>
    <t>Ultra-high frequency (UHF) is the ITU designation for radio frequencies in the range between 300 MHz and 3 GHz, also known as the decimeter band as the wavelengths range from one to ten decimeters.</t>
  </si>
  <si>
    <t>AUTO SWITCHING CEN</t>
  </si>
  <si>
    <t>AIRCOM RECEIVER</t>
  </si>
  <si>
    <t>Communications facility located on a separate site at least eight miles from the transmitter site and five to twenty miles from the base. The facility houses communications technical equipment and power units.</t>
  </si>
  <si>
    <t>AIRCOM RCVR</t>
  </si>
  <si>
    <t>AIRCOM TRANSMITTER</t>
  </si>
  <si>
    <t>Communications facility located on a separate site at least eight miles from the receiver site and five to twenty miles from the base. The facility houses communications technical equipment and power units.</t>
  </si>
  <si>
    <t>AIRCOM TMTR</t>
  </si>
  <si>
    <t>HIGH FREQUENCY AIRCOM MICROWAVE RELAY</t>
  </si>
  <si>
    <t>Communications facility that provides the control link between the transmitter, receiver and relay center.</t>
  </si>
  <si>
    <t>HF AIRCOM MICROW R</t>
  </si>
  <si>
    <t>AIRCOM RADIO RELAY</t>
  </si>
  <si>
    <t>A typically unmanned communication facility designed to overcome terrain limitations and quantity and quality of traffic channels in order to provide clear radio signals between tributary locations.</t>
  </si>
  <si>
    <t>‌http://www.wbdg.org/FFC/AF/AFMAN/131139_Microwave_Repeater.pdf</t>
  </si>
  <si>
    <t>GAP FILLER</t>
  </si>
  <si>
    <t>A small search radar facility that scans areas where larger surveillance radars have "blind spots" or gaps in their coverage caused by mountains or other geographic features. Gap Fillers are used in air traffic control and Air Defense applications.</t>
  </si>
  <si>
    <t>‌http://www.wbdg.org/FFC/AF/AFMAN/131143_Gap_Filler.pdf</t>
  </si>
  <si>
    <t>SPACE OPERATIONS FACILITY</t>
  </si>
  <si>
    <t>‌http://www.wbdg.org/FFC/AF/AFMAN/131200_Space_Operations_Facility.pdf</t>
  </si>
  <si>
    <t>SPACE OPS FACILITY</t>
  </si>
  <si>
    <t>SILO HARDENED HF ANTENNA</t>
  </si>
  <si>
    <t>This antenna is housed in a hardened silo. The antenna is raised in an upright position when charges are used to blow the capsule for missile launch.</t>
  </si>
  <si>
    <t>‌http://www.wbdg.org/FFC/AF/AFMAN/132131_Sil_Hardened_HF_Antenna.pdf</t>
  </si>
  <si>
    <t>Communications Facility</t>
  </si>
  <si>
    <t>SILO, HD ANT HF</t>
  </si>
  <si>
    <t>PAD, EQUIPMENT OR SUPPORT</t>
  </si>
  <si>
    <t>Miscellaneous Paved Area</t>
  </si>
  <si>
    <t>PAD EQUIP</t>
  </si>
  <si>
    <t>85235, 85240, 85241</t>
  </si>
  <si>
    <t>ANTENNA SUPPORT STRUCTURE</t>
  </si>
  <si>
    <t>This category code identifies towers, tower guys, antenna poles, concrete footings and hardstands supporting communications-electronics equipment.</t>
  </si>
  <si>
    <t>‌http://www.wbdg.org/FFC/AF/AFMAN/132134_Antenna_Support_Structure.pdf</t>
  </si>
  <si>
    <t>ANT SPT STRU</t>
  </si>
  <si>
    <t>NON-DIRECTIONAL BEACON (BUILDING)</t>
  </si>
  <si>
    <t>This Non-Directional Beacon (NDB) facility is an unattended facility which houses electric equipment (radio beacon) used to transmit a non-directional radio signal pattern to aircraft equipped with Automatic Radio Direction and Finding (ADF) equipment. The signal is used by the aircraft for homing and radio fix assistance. The radio beacon may be employed for voice or tone modulated transmission. The facility consists of an equipment building with adjoining or adjacent space with emergency standby power and an antenna mounted on an antenna support.</t>
  </si>
  <si>
    <t>‌http://www.wbdg.org/FFC/AF/AFMAN/133101_Non_Directional_Beacon_Facility.pdf</t>
  </si>
  <si>
    <t>Aircraft Navigation Building</t>
  </si>
  <si>
    <t>NON-DIR BEACON BLDG</t>
  </si>
  <si>
    <t>UHF DIRECTION FINDING</t>
  </si>
  <si>
    <t>This code is provided to identify the installation for UHF antennas.</t>
  </si>
  <si>
    <t>‌http://www.wbdg.org/FFC/AF/AFMAN/133314_UHF_Direction_Finding.pdf</t>
  </si>
  <si>
    <t>A marker beacon is a particular type of VHF radio beacon used in aviation, usually in conjunction with an instrument landing system (ILS), to give pilots a means to determine position along an established route to a destination such as a runway.</t>
  </si>
  <si>
    <t>DIR FINDING, UHF</t>
  </si>
  <si>
    <t>WIND MEASURING EQUIPMENT</t>
  </si>
  <si>
    <t>Navigational aid designed for measuring weather condition.</t>
  </si>
  <si>
    <t>‌http://www.wbdg.org/FFC/AF/AFMAN/134101_Wind_Measuring_Equipment.pdf</t>
  </si>
  <si>
    <t>Aircraft Navigation Facility</t>
  </si>
  <si>
    <t>AUTOMATIC METEROLOGICAL STATION</t>
  </si>
  <si>
    <t>Weather station designed to measure meteorological events automatically.</t>
  </si>
  <si>
    <t>‌http://www.wbdg.org/FFC/AF/AFMAN/134102_Automatic_Meteorological_Station.pdf</t>
  </si>
  <si>
    <t>AUTO METERO STN</t>
  </si>
  <si>
    <t>RUNWAY DISTANCE MARKERS</t>
  </si>
  <si>
    <t>Markers on runways to indicate the remaining distance on a runway. Usually in large numerals indicating hundreds or thousands of feet remaining to the end of the runway.</t>
  </si>
  <si>
    <t>‌http://www.wbdg.org/FFC/AF/AFMAN/134103_Runway_Distance_Markers.pdf</t>
  </si>
  <si>
    <t>RUNWAY DIST MARKERS</t>
  </si>
  <si>
    <t>REMOTE CONTROL CIRCUITS</t>
  </si>
  <si>
    <t>These items provides electrical power and communications control circuits, control devices and associated equipment from the base control tower or radar facility to navigational aids and communications facility.</t>
  </si>
  <si>
    <t>‌http://www.wbdg.org/FFC/AF/AFMAN/134119_Remote_Control_Circuits.pdf</t>
  </si>
  <si>
    <t>REMOTE CON CIR</t>
  </si>
  <si>
    <t>GROUND CONTROL INTERCEPT</t>
  </si>
  <si>
    <t>This system serves functions for pilot training over a specific range by (A) remote ground control of drone aircraft; (B) ground control directions to piloted fighter aircraft successful combat archer of drone targets and combat training of other ground control intercepts in a combat scenario.</t>
  </si>
  <si>
    <t>‌http://www.wbdg.org/FFC/AF/AFMAN/134335_Ground_Control_Intercept.pdf</t>
  </si>
  <si>
    <t>GCI</t>
  </si>
  <si>
    <t>GROUND CONTROLLED APPROACH, FIXED</t>
  </si>
  <si>
    <t>‌http://www.wbdg.org/FFC/AF/AFMAN/134336_Fixed_Radar_Approach_Control_RAPCON_GCA_Fixed_Facility.pdf</t>
  </si>
  <si>
    <t>A tactical air navigation system, commonly referred to by the acronym TACAN, is a navigation system used by military aircraft. It provides the user with bearing and distance (slant-range) to a ground or ship-borne station.</t>
  </si>
  <si>
    <t>GCA FIXED</t>
  </si>
  <si>
    <t>GROUND CONTROLLED APPROACH VAULT</t>
  </si>
  <si>
    <t>Underground vault that provides transformer power line connection and maintenance area for underground power lines that control the airfield.</t>
  </si>
  <si>
    <t>Utility Vaults</t>
  </si>
  <si>
    <t>GCA VAULT</t>
  </si>
  <si>
    <t>GROUND CONTROLLED APPROACH RAPCON SUPPORT BUILDING</t>
  </si>
  <si>
    <t>Radar approach control facility with space for crew training/study, rest and duty standby, administration, maintenance shop, test equipment storage, kitchen, and latrine.</t>
  </si>
  <si>
    <t>‌http://www.wbdg.org/FFC/AF/AFMAN/134341_RAPCON_Support_Bldg_GCA_RAPCON_Spt_Bldg.pdf</t>
  </si>
  <si>
    <t>GCA/RAPCON SPT BLD</t>
  </si>
  <si>
    <t>INSTRUMENT LANDING SYSTEM GLIDE SLOPE</t>
  </si>
  <si>
    <t>Hard-stand shelters that house standard navigational aid instruments which utilize fixed radio beams that provide aircraft final approach guidance.</t>
  </si>
  <si>
    <t>‌http://www.wbdg.org/FFC/AF/AFMAN/134351_Instrument_Landing_System_ILS.pdf</t>
  </si>
  <si>
    <t>ILS GLIDE SLOPE</t>
  </si>
  <si>
    <t>INSTRUMENT LANDING SYSTEM LOCALIZER</t>
  </si>
  <si>
    <t>Hard stand shelters that house standard navigational aid instruments which utilize fixed radio beams that provide aircraft azimuth approach guidance.</t>
  </si>
  <si>
    <t>‌http://www.wbdg.org/FFC/AF/AFMAN/134353_ILS_Localizer.pdf</t>
  </si>
  <si>
    <t>ILS LOCALIZER</t>
  </si>
  <si>
    <t>ILS MARKER BEACON</t>
  </si>
  <si>
    <t>The three marker beacons inner, middle and outer are used to provide accurate radio fixes along the approach course.</t>
  </si>
  <si>
    <t>‌http://www.wbdg.org/FFC/AF/AFMAN/134355_ILS_Marker_Beacon.pdf</t>
  </si>
  <si>
    <t>RADAR TURNTABLE</t>
  </si>
  <si>
    <t>This is a motorized turntable that provides a rapid, all-weather capability to rotate one or two trailer vans to permit aligning the precision approach radar unit (PAR) for service to another runway. The trailer vans are not real property.</t>
  </si>
  <si>
    <t>‌http://www.wbdg.org/FFC/AF/AFMAN/134373_Radar_Turntable.pdf</t>
  </si>
  <si>
    <t>TURNTABLE, RDR</t>
  </si>
  <si>
    <t>AN/FPN-16, AN/FPN-62 and AN/GPN-22 units provide precision approach radar (PAR) that is remote from the runway. A transformer vault, ducting, and a foundation turntable or hard-stand and are included as support structures.</t>
  </si>
  <si>
    <t>‌http://www.wbdg.org/FFC/AF/AFMAN/134374_Precision_Approach_Radar.pdf</t>
  </si>
  <si>
    <t>RADAR APPROACH CONTR CENTER</t>
  </si>
  <si>
    <t>A one story facility typically containing 6,034 SF, with expansion capability to two stories to meet follow-on equipment requirements. A second story of 3,500 is typically required for a vertical expansion.</t>
  </si>
  <si>
    <t>‌http://www.wbdg.org/FFC/AF/AFMAN/134375_RAPCON_Center.pdf</t>
  </si>
  <si>
    <t>RAPCON CEN</t>
  </si>
  <si>
    <t>AIRPORT SURVEILLANCE RADAR</t>
  </si>
  <si>
    <t>Radar system with a 200 nautical mile radar beacon system capability.</t>
  </si>
  <si>
    <t>‌http://www.wbdg.org/FFC/AF/AFMAN/134376_Airport_Surveillance_Radar.pdf</t>
  </si>
  <si>
    <t>ASR</t>
  </si>
  <si>
    <t>RADIO BEACON FACILITY</t>
  </si>
  <si>
    <t>Facility that houses a low frequency homing beacon for area coverage and terminal approach purposes. The facility is also used for air route support where extreme ranges are not mandatory.</t>
  </si>
  <si>
    <t>‌http://www.wbdg.org/FFC/AF/AFMAN/134442_Radio_Beacon_Facility.pdf</t>
  </si>
  <si>
    <t>Usually found on buildings near an active runway or on towers/antennas.  Can be either single or double lights.</t>
  </si>
  <si>
    <t>RAD BEACON FCLTY</t>
  </si>
  <si>
    <t>TACTICAL AIR NAVIGATION STATION, FIXED</t>
  </si>
  <si>
    <t>This facility supports a short range UHF line-of-sight air navigation system that provides continuous accurate slant-range distance and bearing information. The fixed TACAN station requires a building and tower footing.</t>
  </si>
  <si>
    <t>‌http://www.wbdg.org/FFC/AF/AFMAN/134465_TACAN_Air_Navigation_Station.pdf</t>
  </si>
  <si>
    <t>TACAN STN, FIX</t>
  </si>
  <si>
    <t>13455, 13456</t>
  </si>
  <si>
    <t>NAVIGATIONAL AID TOWER</t>
  </si>
  <si>
    <t>Metal, open latticework towers provided for use radio and radar antennas. The towers come with concrete bases, ladders and platforms/catwalks to permit mounting of antennas and routine maintenance.</t>
  </si>
  <si>
    <t>‌http://www.wbdg.org/FFC/AF/AFMAN/134473_NAVAID_Tower.pdf</t>
  </si>
  <si>
    <t>TWR, NAVAID</t>
  </si>
  <si>
    <t>LOW POWER TERMINAL VHF OMNIRANGE</t>
  </si>
  <si>
    <t>Terminal navigational aid used to inform of air traffic arrival and departure service as a fix to enable control of aircraft by radar or as a letdown facility during conditions of low ceiling or low visibility.</t>
  </si>
  <si>
    <t>‌http://www.wbdg.org/FFC/AF/AFMAN/134482_Fixed_VHF_Omni_Range_Station.pdf</t>
  </si>
  <si>
    <t>LOW POWER TVOR</t>
  </si>
  <si>
    <t>HIGH POWER VHF OMNIRANGE</t>
  </si>
  <si>
    <t>Navigational aid with an output of 200 Watts. It is used to provide en route aircraft with course and bearing information. This type facility may be used for both en route and terminal air traffic control service.</t>
  </si>
  <si>
    <t>‌http://www.wbdg.org/FFC/AF/AFMAN/134484_High_Power_VHF_Omni_Range.pdf</t>
  </si>
  <si>
    <t>HI PWR VHR OMNI RG</t>
  </si>
  <si>
    <t>TVOR-RACAN, FIXED</t>
  </si>
  <si>
    <t>Navigation aid consisting of co-located TACAN and VOR facilities. They provide bearing information on both VHF and UHF bands plus compatible distance measuring equipment (DME). This enables aircraft equipped with either TACAN or VOR/DME to make use of the navigational guidance.</t>
  </si>
  <si>
    <t>VORTAC FIXED</t>
  </si>
  <si>
    <t>WIND DIRECTION INDICATOR</t>
  </si>
  <si>
    <t>A lighted visual aid that indicates the direction of the wind to enable pilots to select the proper runway for landing. This navigation aid will normally be a lighted cone or a wind sock.</t>
  </si>
  <si>
    <t>‌http://www.wbdg.org/FFC/AF/AFMAN/134678_Wind_Direction_Indicator.pdf</t>
  </si>
  <si>
    <t>SCIF = In United States military, security and intelligence parlance, a Sensitive Compartmented Information Facility (SCIF; pronounced "skiff") is an enclosed area within a building that is used to process Sensitive Compartmented Information (SCI) types of classified information.</t>
  </si>
  <si>
    <t>WIND DIR INDCTR</t>
  </si>
  <si>
    <t>TELEPHONE DUCT FACILITY</t>
  </si>
  <si>
    <t>Ductwork for underground distribution of telephone cable installed for reasons protection and ease of expansions and additions. This application is normally used for passage of the cable under pavements.</t>
  </si>
  <si>
    <t>‌http://www.wbdg.org/FFC/AF/AFMAN/135583_Telephone_Duct_Facility.pdf</t>
  </si>
  <si>
    <t>Communications Lines</t>
  </si>
  <si>
    <t>TEL DUCT FCLTY</t>
  </si>
  <si>
    <t>MI</t>
  </si>
  <si>
    <t>TELEPHONE POLE FACILITY</t>
  </si>
  <si>
    <t>Network of wooden poles used to distribute telephone cable throughout a base. Underground cable installation is preferred for security reasons as well as aesthetics.</t>
  </si>
  <si>
    <t>‌http://www.wbdg.org/FFC/AF/AFMAN/135586_Telephone_Pole_Facility.pdf</t>
  </si>
  <si>
    <t>TEL POLE FCLTY</t>
  </si>
  <si>
    <t>LIGHT, BEACON</t>
  </si>
  <si>
    <t>The internationally recognized light signal indicating an airfield. The beacon is normally mounted on the highest structure on the installation. Most often they are mounted on top of the base water tank.</t>
  </si>
  <si>
    <t>‌http://www.wbdg.org/FFC/AF/AFMAN/136635_Beacon_Light.pdf</t>
  </si>
  <si>
    <t>Airfield Lighting</t>
  </si>
  <si>
    <t>LIGHT, APPROACH</t>
  </si>
  <si>
    <t>Facility designed to form the visual couplers between the electronic precision low approach guidance and the visual reference provided by the runway lighting for landing aircraft.</t>
  </si>
  <si>
    <t>‌https://www.wbdg.org/FFC/AF/AFMAN/136661_Approach_Lighting.pdf</t>
  </si>
  <si>
    <t>Airfield Pavement Lighting</t>
  </si>
  <si>
    <t>OBSTRUCTION LIGHT</t>
  </si>
  <si>
    <t>Lighting that identifies objects that protrude or penetrate clearance plans.</t>
  </si>
  <si>
    <t>‌http://www.wbdg.org/FFC/AF/AFMAN/136662_Obstruction_Lighting.pdf</t>
  </si>
  <si>
    <t>LIGHT, OBST</t>
  </si>
  <si>
    <t>LIGHTING, RUNWAY</t>
  </si>
  <si>
    <t>High intensity lighting required for all runways where the length and clearance permit IFR traffic. Medium intensity lighting may be provided only on runways that are incapable of accepting IFR traffic because of length, approach clearance, or other operational reasons.</t>
  </si>
  <si>
    <t>‌https://www.wbdg.org/FFC/AF/AFMAN/136664_Runway_Lighting.pdf</t>
  </si>
  <si>
    <t>A hardened aircraft shelters (HAS) or protective aircraft shelter (PAS) is a reinforced hangar to house and protect military aircraft from enemy attack. Cost considerations and building practicalities limit their use to fighter size aircraft.</t>
  </si>
  <si>
    <t>LIGHT, RNWY</t>
  </si>
  <si>
    <t>SPECIAL AIRFIELD LIGHTING</t>
  </si>
  <si>
    <t>‌http://www.wbdg.org/FFC/AF/AFMAN/136666_Special_Airfield_Lighting.pdf</t>
  </si>
  <si>
    <t>LIGHT, AFLD SP</t>
  </si>
  <si>
    <t>TAXIWAY LIGHTING</t>
  </si>
  <si>
    <t>All lighting provided for regularly used taxi-ways.</t>
  </si>
  <si>
    <t>‌http://www.wbdg.org/FFC/AF/AFMAN/136667_Taxiway_Lighting.pdf</t>
  </si>
  <si>
    <t>LIGHT, TWY</t>
  </si>
  <si>
    <t>AIRFIELD LIGHTING VAULT</t>
  </si>
  <si>
    <t>Above ground facility that houses regulators, controls and other equipment for airfield lighting systems such as approaches, runways, taxi-ways, and specials systems.</t>
  </si>
  <si>
    <t>AIRFLD LIGHT VAULT</t>
  </si>
  <si>
    <t>EMERGENCY OPERATIONS CENTER</t>
  </si>
  <si>
    <t>‌https://www.wbdg.org/FFC/AF/AFMAN/140421_Emergency_Operations_Center.pdf</t>
  </si>
  <si>
    <t>Emergency Operations Center / Restricted Area</t>
  </si>
  <si>
    <t>EMERG OPS CNTR</t>
  </si>
  <si>
    <t>SCIF</t>
  </si>
  <si>
    <t>‌https://www.wbdg.org/FFC/AF/AFMAN/140422_SCIF.pdf</t>
  </si>
  <si>
    <t>n/a</t>
  </si>
  <si>
    <t>AIRFIELD FIRE AND RESCUE STATION</t>
  </si>
  <si>
    <t>A fire and rescue station which supports airfield operations.</t>
  </si>
  <si>
    <t>AFLD FIRE AND RESC STN</t>
  </si>
  <si>
    <t>14120, 14125</t>
  </si>
  <si>
    <t>CRASH BOAT CREW STATION</t>
  </si>
  <si>
    <t>A harbor marina radio building used to monitor all marine activities and to store marine equipment.</t>
  </si>
  <si>
    <t>‌https://www.wbdg.org/FFC/AF/AFMAN/141154_Crash_Boat_Crew_Station.pdf</t>
  </si>
  <si>
    <t>CRSH BT CRW STN</t>
  </si>
  <si>
    <t>Facility dedicated to disposal of hazardous ordnance. The facility typically includes space for admin., training room, storage for special clothing, workshop and test equipment, etc.</t>
  </si>
  <si>
    <t>‌https://www.wbdg.org/FFC/AF/AFMAN/141165_Explosive_Ordnance_Disposal.pdf</t>
  </si>
  <si>
    <t>EOD</t>
  </si>
  <si>
    <t>14320, 14322</t>
  </si>
  <si>
    <t>GUIDED MISSILE LAUNCH CONTROL</t>
  </si>
  <si>
    <t>Underground structure made of reinforced concrete and steel of substantial strength to withstand weapon effects. It houses equipment and personnel that control, monitor and launch 50 missiles in unmanned facilities. The LCC outer structure is cylindrical with hemispheric ends.</t>
  </si>
  <si>
    <t>‌https://www.wbdg.org/FFC/AF/AFMAN/141175_Guided_Missile_Launch_Control.pdf</t>
  </si>
  <si>
    <t>Ballistic Missile Control Facility</t>
  </si>
  <si>
    <t>GM LCH CON</t>
  </si>
  <si>
    <t>AIRCRAFT SHELTER</t>
  </si>
  <si>
    <t>Structure intended to protect fighter interceptor aircraft or tactical aircraft with an alert commitment. Each shelter will house one aircraft.</t>
  </si>
  <si>
    <t>‌https://www.wbdg.org/FFC/AF/AFMAN/141181_Aircraft_Shelter.pdf</t>
  </si>
  <si>
    <t>Aircraft Shelter</t>
  </si>
  <si>
    <t>ACFT SHLTR</t>
  </si>
  <si>
    <t>HARDENED AIRCRAFT SHELTER</t>
  </si>
  <si>
    <t>Hardened structure intended to protect tactical aircraft in a forward basing area. The structure is typically a steel arch covered with a minimum of 18 inches of Portland cement concrete.</t>
  </si>
  <si>
    <t>‌https://www.wbdg.org/FFC/AF/AFMAN/141182_Hardened_Aircraft_Shelters.pdf</t>
  </si>
  <si>
    <t>Aircraft Shelter, Hardened</t>
  </si>
  <si>
    <t>BMEWS = Ballistic Missile Early Warning System</t>
  </si>
  <si>
    <t>HD ACFT SHLTR</t>
  </si>
  <si>
    <t>ALERT HANGAR, FIGHTER AIRCRAFT</t>
  </si>
  <si>
    <t>Alert aircraft hangar located for fast takeoff within prescribed limits. The facility typically contains maintenance space and equipment and in some cases, ready crew facilities.</t>
  </si>
  <si>
    <t>‌https://www.wbdg.org/FFC/AF/AFMAN/141183_Alert_Hangar_Fighter_Aircraft.pdf</t>
  </si>
  <si>
    <t>Aircraft Maintenance Hangar</t>
  </si>
  <si>
    <t>HG, ALERT</t>
  </si>
  <si>
    <t>READY SHELTER FACILITY</t>
  </si>
  <si>
    <t>Facility configured to assure survivability in the event of a minimum warning conventional weapons attack. The structure insures rapid force generation and provides environmental and security protection.</t>
  </si>
  <si>
    <t>Air Raid/Fallout/Storm Shelter</t>
  </si>
  <si>
    <t>READY SHLTR FAC</t>
  </si>
  <si>
    <t>PN</t>
  </si>
  <si>
    <t>HELICOPTER RESCUE AND RECOVERY HANGAR</t>
  </si>
  <si>
    <t>Hangar typically supporting two helicopters designed for rescue and recovery. Shop and personnel support space are also typically part of this facility.</t>
  </si>
  <si>
    <t>‌https://www.wbdg.org/FFC/AF/AFMAN/141185_Helicopter_Rescue_Recovery_Hangar.pdf</t>
  </si>
  <si>
    <t>HELI,RESC/RECOVY</t>
  </si>
  <si>
    <t>AERIAL DELIVERY FACILITY</t>
  </si>
  <si>
    <t>Aerial port detachment facility designed for parachute packing and maintenance, rigging of supplies for airdrop or extraction, communications equipment maintenance, classroom, admin., and storage.</t>
  </si>
  <si>
    <t>‌https://www.wbdg.org/FFC/AF/AFMAN/141232_Aerial_Delivery_Facility.pdf</t>
  </si>
  <si>
    <t>Parachute And Dingy Maintenance Shop</t>
  </si>
  <si>
    <t>AERIAL DLVR FCLTY</t>
  </si>
  <si>
    <t>AUDIOVISUAL FACILITY</t>
  </si>
  <si>
    <t>Facility dedicated to the production filming, and presentation of audiovisual material and graphic arts visual aid products used in training, conferences, briefings and similar activities.</t>
  </si>
  <si>
    <t>AUDIO-VISUAL FCLTY</t>
  </si>
  <si>
    <t>MOTION PICTURE LABORATORY</t>
  </si>
  <si>
    <t>Facility designed for motion picture printing, processing, chemical mixing, analysis, negative cutting, positive assembly, film cleaning, and other related film processing operations. The Space requires adequate ventilation, temperature, humidity and dust control.</t>
  </si>
  <si>
    <t>MOTION PIC LAB</t>
  </si>
  <si>
    <t>FILM STORAGE VAULT</t>
  </si>
  <si>
    <t>Facility set up and authorized for the purpose of receiving accession, servicing and maintaining permanent visual information and motion picture media record material for DOD. Archival vaults are maintained IAW established guidelines for temperature and humidity.</t>
  </si>
  <si>
    <t>‌https://www.wbdg.org/FFC/AF/AFMAN/141387_Film_Storage_Vault.pdf</t>
  </si>
  <si>
    <t>FILM STOR VAULT</t>
  </si>
  <si>
    <t>TELEVISION PRODUCTION FACILITY</t>
  </si>
  <si>
    <t>Facility designed for the purpose of television production capability for televised training, education, and managerial purposes.</t>
  </si>
  <si>
    <t>‌https://www.wbdg.org/FFC/AF/AFMAN/141389_Television_Production_Facility.pdf</t>
  </si>
  <si>
    <t>TV PROD FCLTY</t>
  </si>
  <si>
    <t>RADAR TRANSMITTER AND COMPUTER BUILDING</t>
  </si>
  <si>
    <t>This facility is part of the Ballistic Missile Early Warning System (BMEWS) and is required to house the equipment critical to system operations. Among this equipment is the transmitter high-voltage power supply, filter capacitors, computers and missile impact predictor set.</t>
  </si>
  <si>
    <t>‌http://www.wbdg.org/FFC/AF/AFMAN/141391_Radar_Transmitter_and_Computer_Building.pdf</t>
  </si>
  <si>
    <t>RDR TMTR COMP BLDG</t>
  </si>
  <si>
    <t>RADAR TRANSMITTER BUILDING (BMEWS)</t>
  </si>
  <si>
    <t>Facility designed to house the high-power transmitter and associated equipment critical to system operations.</t>
  </si>
  <si>
    <t>‌https://www.wbdg.org/FFC/AF/AFMAN/141392_Radar_Transmitter_Building_BMEWS.pdf</t>
  </si>
  <si>
    <t>Air Defense Operations Building</t>
  </si>
  <si>
    <t>RDR TMTR BLDG</t>
  </si>
  <si>
    <t>SCANNER BUILDING (BMEWS)</t>
  </si>
  <si>
    <t>Facility designed to house critical R-F energy radar feed horns and associated scanner switch rotary wave-guide couplings for each radar system reflector.</t>
  </si>
  <si>
    <t>‌https://www.wbdg.org/FFC/AF/AFMAN/141393_Scanner_Building_BMEWS.pdf</t>
  </si>
  <si>
    <t>SCANNER BLDG</t>
  </si>
  <si>
    <t>RADOME TOWER BUILDING</t>
  </si>
  <si>
    <t>Facility designed to provide search and radar for the joint surveillance system which supports the air defense system of North America.</t>
  </si>
  <si>
    <t>‌https://www.wbdg.org/FFC/AF/AFMAN/141411_Radome_Tower_Building.pdf</t>
  </si>
  <si>
    <t>The Distant Early Warning Line, also known as the DEW Line or Early Warning Line, was a system of radar stations in the far northern Arctic region of Canada, with additional stations along the North Coast and Aleutian Islands of Alaska, in addition to the Faroe Islands, Greenland, and Iceland. It was set up to detect incoming Soviet bombers during the Cold War, and provide early warning of any sea-and-land invasion.</t>
  </si>
  <si>
    <t>RADOME TWR BLDG</t>
  </si>
  <si>
    <t>RADAR TOWER BUILDING</t>
  </si>
  <si>
    <t>Facility that houses search and height radars for the joint surveillance system (JSS) which supports the air defense system of North America.</t>
  </si>
  <si>
    <t>‌https://www.wbdg.org/FFC/AF/AFMAN/141421_Radar_Tower_Building.pdf</t>
  </si>
  <si>
    <t>RDR TWR BLDG</t>
  </si>
  <si>
    <t>COMBAT CENTER BUILDING</t>
  </si>
  <si>
    <t>Facility designed to perform surveillance identification (through the use of console monitors) and intercept aircraft penetrating air space encompassed by its regional boundaries. The facility receives signals from radar sites within the International Defense Zone. It is used to monitors both military and civil aircraft.</t>
  </si>
  <si>
    <t>‌https://www.wbdg.org/FFC/AF/AFMAN/141446_Combat_Center_Building.pdf</t>
  </si>
  <si>
    <t>CC FCLTY</t>
  </si>
  <si>
    <t>DIRECTION CENTER FACILITY</t>
  </si>
  <si>
    <t>Facility that houses command and control elements for the Joint Surveillance System (JSS). The JSS provides for air sovereignty and air defense of North America.</t>
  </si>
  <si>
    <t>‌https://www.wbdg.org/FFC/AF/AFMAN/141447_Direction_Center_Facility.pdf</t>
  </si>
  <si>
    <t>DIR CEN FCLTY</t>
  </si>
  <si>
    <t>DIRECTION/COMBAT CENTER FACILITY</t>
  </si>
  <si>
    <t>This facility houses command and control center for control of Nellis Range activities.</t>
  </si>
  <si>
    <t>‌https://www.wbdg.org/FFC/AF/AFMAN/141449_Direction_Combat_Center_Facility.pdf</t>
  </si>
  <si>
    <t>DIR CC FCLTY</t>
  </si>
  <si>
    <t>BASE OPERATIONS</t>
  </si>
  <si>
    <t>Facility designed to house the base flight operational functions, and typically includes a waiting room, administration, flight kitchen, snack bar, and support areas.</t>
  </si>
  <si>
    <t>‌https://www.wbdg.org/FFC/AF/AFMAN/141453_Base_Operations_Airfield_Mgt_Weather_etc.pdf</t>
  </si>
  <si>
    <t>Aviation Operations Building</t>
  </si>
  <si>
    <t>OPS, BSE</t>
  </si>
  <si>
    <t>SPECIAL OPERATIONS</t>
  </si>
  <si>
    <t>Operations facility designed for use by non-flying squadrons such as intelligence, range, tactical elements, and support squadrons that have peculiar mission elements or structures required.</t>
  </si>
  <si>
    <t>‌https://www.wbdg.org/FFC/AF/AFMAN/141454_Special_Operations_Proposed.pdf</t>
  </si>
  <si>
    <t>OPS, SP</t>
  </si>
  <si>
    <t>ORDNANCE CONTROL POINT OPERATIONS</t>
  </si>
  <si>
    <t>‌https://www.wbdg.org/FFC/AF/AFMAN/141455_Ordnance_Control_Point.pdf</t>
  </si>
  <si>
    <t>OPS, ORD CON PT</t>
  </si>
  <si>
    <t>AIR FORCE SECURITY SERVICE OPERATIONS</t>
  </si>
  <si>
    <t>‌https://www.wbdg.org/FFC/AF/AFMAN/141456_AFISRA_Operations.pdf</t>
  </si>
  <si>
    <t>OPS AFSS</t>
  </si>
  <si>
    <t>READINESS CREW</t>
  </si>
  <si>
    <t>Facility designed for alert crews and aircraft that directly support the national emergency war order and are in continuous ready-to-go status.</t>
  </si>
  <si>
    <t>‌https://www.wbdg.org/FFC/AF/AFMAN/141459_Crew_Readiness.pdf</t>
  </si>
  <si>
    <t>READINESS, CRW</t>
  </si>
  <si>
    <t>14110, 14112</t>
  </si>
  <si>
    <t>USAF COMMAND POST</t>
  </si>
  <si>
    <t>The focal point for emergency action flight following, and operational reporting functions and may also include functional space for weather briefing, intelligence communications, and staff offices.</t>
  </si>
  <si>
    <t>‌https://www.wbdg.org/FFC/AF/AFMAN/141461_USAF_Command_Post.pdf</t>
  </si>
  <si>
    <t>AIRCRAFT CONTROL AND WARNING OPERATIONS DEWLINE</t>
  </si>
  <si>
    <t>This category code identifies those systems that make up atmospheric assessments supporting the tactical warning system for North America.</t>
  </si>
  <si>
    <t>‌https://www.wbdg.org/FFC/AF/AFMAN/141481_Aircraft_Control_and_Warning_Operations_Dewline.pdf</t>
  </si>
  <si>
    <t>ACW OPS DEWLINE</t>
  </si>
  <si>
    <t>AIRCRAFT CONTR AND WARNING OPERATIONS BLDG</t>
  </si>
  <si>
    <t>Air defense activity facility that typically includes space for command and control radar scopes equipment, communications equipment, and maintenance center control for operations of radar equipment associated with air defense activities.</t>
  </si>
  <si>
    <t>‌https://www.wbdg.org/FFC/AF/AFMAN/141489_Aircraft_Control_and_Warning_Operations_Bldg.pdf</t>
  </si>
  <si>
    <t>ACW OPS BLDG</t>
  </si>
  <si>
    <t>WEATHER RAWINSONDE BUILDING</t>
  </si>
  <si>
    <t>Facility designed to support activities and equipment involved in taking upper air observations to measure pressure, temperature, humidity, and winds from surface to 100,000 feet.</t>
  </si>
  <si>
    <t>‌https://www.wbdg.org/FFC/AF/AFMAN/141626_Weather_RAWINSONDE_Building.pdf</t>
  </si>
  <si>
    <t>WEA RAWINSONDE</t>
  </si>
  <si>
    <t>WEATHER INSTRUMENT BUILDING</t>
  </si>
  <si>
    <t>‌https://www.wbdg.org/FFC/AF/AFMAN/141627_Weather_Instrument_Building.pdf</t>
  </si>
  <si>
    <t>SHLTR, WEA INSTM</t>
  </si>
  <si>
    <t>SURFACE WEATHER OBSERVING FACILITY</t>
  </si>
  <si>
    <t>Weather observation sites not located in either base operations or control tower.</t>
  </si>
  <si>
    <t>‌https://www.wbdg.org/FFC/AF/AFMAN/141629_Surface_Weather_Observing_Facility.pdf</t>
  </si>
  <si>
    <t>SURF WEA OBS FCLTY</t>
  </si>
  <si>
    <t>ROCKETSONDE CONTR BUILDING</t>
  </si>
  <si>
    <t>Facility that includes the rocket sonde systems which include an explosive storage radar dome, launch control building, and building support.</t>
  </si>
  <si>
    <t>‌https://www.wbdg.org/FFC/AF/AFMAN/141635_Rocket_Sonde_Container_Building.pdf</t>
  </si>
  <si>
    <t>R/SONDE CON BLDG</t>
  </si>
  <si>
    <t>AIR FORCE GLOBAL WEATHER CENTER</t>
  </si>
  <si>
    <t>This facility is required to support activities used in processing worldwide conventional meteorological and weather satellite data. GWC collects worldwide aerospace environmental data relating to past, present and future states and disseminates the data to USAF, DoD and other agencies.</t>
  </si>
  <si>
    <t>‌https://www.wbdg.org/FFC/AF/AFMAN/141649_Air_Force_Global_Weather_Center.pdf</t>
  </si>
  <si>
    <t>AF GLOBAL WEA CEN</t>
  </si>
  <si>
    <t>BASE PHOTO LABORATORY</t>
  </si>
  <si>
    <t>Facility designed to provide photography and other visual services in support of housekeeping management, information, and operational functions of base organizations, including tenants.</t>
  </si>
  <si>
    <t>‌https://www.wbdg.org/FFC/AF/AFMAN/141743_Base_Photo_Laboratory.pdf</t>
  </si>
  <si>
    <t>A building at an airport where passengers board and disembark from aircraft.</t>
  </si>
  <si>
    <t>PHOTO LABE, BSE</t>
  </si>
  <si>
    <t>RECONNAISSANCE PHOTO LABORATORY</t>
  </si>
  <si>
    <t>The facility is used by the reconnaissance technical organization to convert information recorded photographically and electronically into useable intelligence, including target graphics to identify, evaluate, select and assess damage to targets.</t>
  </si>
  <si>
    <t>‌https://www.wbdg.org/FFC/AF/AFMAN/141745_Reconnaissance_Photo_Laboratory.pdf</t>
  </si>
  <si>
    <t>PHOTO LAB, RECON</t>
  </si>
  <si>
    <t>PHOTO PROCESSING AND INTERPRETATION FACILITY SUPPORT BUILDING</t>
  </si>
  <si>
    <t>Support facility for the WS-430B tactical reconnaissance photographic mission when used for long term operations.</t>
  </si>
  <si>
    <t>‌https://www.wbdg.org/FFC/AF/AFMAN/141747_Photo_Processing_and_Interpretation_Facility_Support_Building.pdf</t>
  </si>
  <si>
    <t>WS-430B SPT BLDG</t>
  </si>
  <si>
    <t>Squadron operational building with space provided for planning room, briefing room, administration, and critique of combat crews. Life support storage/issue room and building support areas are also included in the function.</t>
  </si>
  <si>
    <t>‌https://www.wbdg.org/FFC/AF/AFMAN/141753_Squadron_Operations.pdf</t>
  </si>
  <si>
    <t>SQ OPS</t>
  </si>
  <si>
    <t>EMBEDDED SOFTWARE INTEGRATION FACILITY</t>
  </si>
  <si>
    <t>‌http://www.wbdg.org/FFC/AF/AFMAN/141762_Embedded_Software_Integration_Facility.pdf</t>
  </si>
  <si>
    <t>ESI FACILITY</t>
  </si>
  <si>
    <t>TECHNICAL LABORATORY</t>
  </si>
  <si>
    <t>This code applies to two types of labs operated by Air Logistics Centers (ALC's). The engineering test lab conducts research on existing problems to develop troubleshooting procedures. The materials test lab develops non-destructive inspection procedures utilized in depot overhauled equipment.</t>
  </si>
  <si>
    <t>‌https://www.wbdg.org/FFC/AF/AFMAN/141763_Technical_Laboratory.pdf</t>
  </si>
  <si>
    <t>Operations Support Lab</t>
  </si>
  <si>
    <t>TECH LAB</t>
  </si>
  <si>
    <t>INTEGRATION SUPPORT FACILITY</t>
  </si>
  <si>
    <t>Facility specifically designed for laboratory testing and software development. Accommodations for embedded computer systems, support and test equipment, and various other computers are required.</t>
  </si>
  <si>
    <t>‌https://www.wbdg.org/FFC/AF/AFMAN/141764_Integration_Support_Facility.pdf</t>
  </si>
  <si>
    <t>INTEGR SPT FCLTY</t>
  </si>
  <si>
    <t>DEPOT QUALITY CONTR LABORATORY</t>
  </si>
  <si>
    <t>‌https://www.wbdg.org/FFC/AF/AFMAN/141765_Depo_%20Quality_Control_Laboratory.pdf</t>
  </si>
  <si>
    <t>LAB, Q/C DEP</t>
  </si>
  <si>
    <t>TECHNICAL LABORATORY LIQUID FUELS ANALYSIS</t>
  </si>
  <si>
    <t>The purpose of this lab is to assure a safe fuel and demineralized water supply for aircraft and vehicles. Space requirements are based on number of aircraft requiring service and the number of fuel stations used to service ground vehicles.</t>
  </si>
  <si>
    <t>‌https://www.wbdg.org/FFC/AF/AFMAN/141766_Technical_Laboratory_Liquid_Fuels_Anaysis.pdf</t>
  </si>
  <si>
    <t>TECH LAB LF ANA</t>
  </si>
  <si>
    <t>TERMINAL, AIR FREIGHT</t>
  </si>
  <si>
    <t>Air terminal designed for the purpose of receiving, sorting/accumulation for conveyable and non-conveyable cargo, pallet buildup and netting, pallet storage, retrograde processing, special cargo processing, packing and crating, administration and miscellaneous.</t>
  </si>
  <si>
    <t>‌https://www.wbdg.org/FFC/AF/AFMAN/141782_Air_Freight_Terminal.pdf</t>
  </si>
  <si>
    <t>TRML, AIR FRT</t>
  </si>
  <si>
    <t>AIR FREIGHT/PASSENGER TERMINAL</t>
  </si>
  <si>
    <t>Facility designed to expedite the flow of air passengers as well as air freight cargo.</t>
  </si>
  <si>
    <t>‌https://www.wbdg.org/FFC/AF/AFMAN/141783_Air_Freight_Passenger_Terminal.pdf</t>
  </si>
  <si>
    <t>TRML, AIR F/P</t>
  </si>
  <si>
    <t>14111, 14112</t>
  </si>
  <si>
    <t>Facility designed to expedite the flow of air passengers arriving and departing by aircraft. Functional space areas include a lounge for dependents, nursery, cafeteria, snack bars, base exchange, baggage lockers and cart storage, outbound lounge and waiting areas.</t>
  </si>
  <si>
    <t>‌https://www.wbdg.org/FFC/AF/AFMAN/141784_Air_Passenger_Terminal.pdf</t>
  </si>
  <si>
    <t>TRML, AIR PSGR</t>
  </si>
  <si>
    <t>FLEET SERVICE TERMINAL</t>
  </si>
  <si>
    <t>This facility is a composite service center for interior aircraft cleaning; delivery of water, meals and service equipment between aircraft and in-flight kitchen; removal/disposal of waste and refuse; and the storage and delivery of supply items for passenger and crew during flight.</t>
  </si>
  <si>
    <t>‌https://www.wbdg.org/FFC/AF/AFMAN/141785_Fleet_Service_Terminal.pdf</t>
  </si>
  <si>
    <t>TRML, FLEET SVC</t>
  </si>
  <si>
    <t>This facility is a deployment processing facility used for the flow of deploying troops.</t>
  </si>
  <si>
    <t>‌https://www.wbdg.org/FFC/AF/AFMAN/141786_Deployment_Processing_Facility.pdf</t>
  </si>
  <si>
    <t>DEPLOY PROCESS FAC</t>
  </si>
  <si>
    <t>CONSOLIDATION/CONTAINERIZATION POINT</t>
  </si>
  <si>
    <t>The CCP consist of a terminal where material is received by rail or truck, sorted, staged by destination and then loaded into vans for truck shipment to a water port. The CCP size is based on cargo volume, number of overseas destinations, min/max hold times and other factors.</t>
  </si>
  <si>
    <t>‌https://www.wbdg.org/FFC/AF/AFMAN/141787_Consolidation_Containerization_Point.pdf</t>
  </si>
  <si>
    <t>Operations Supply Building</t>
  </si>
  <si>
    <t>CNSOL/CNT PT</t>
  </si>
  <si>
    <t>MATERIAL PROCESSING DEPOT</t>
  </si>
  <si>
    <t>Covered Storage Building, Depot</t>
  </si>
  <si>
    <t>MAT PROCESS DEP</t>
  </si>
  <si>
    <t>MISSILE OPERATIONS BUILDING</t>
  </si>
  <si>
    <t>This facility houses missile operations squadrons, and strategic missile wing deputy for operations personnel that perform administrative, training and briefing functions.</t>
  </si>
  <si>
    <t>‌https://www.wbdg.org/FFC/AF/AFMAN/141911_Missile_Operations_Building.pdf</t>
  </si>
  <si>
    <t>MSL OPS BLDG</t>
  </si>
  <si>
    <t>RE-ENTRY VEHICLE BUILDING</t>
  </si>
  <si>
    <t>This facility is used to house re-entry vehicles, penetrations aids, payload mounting platforms, and aerodynamic shrouds are assembled into re-entry system packages for ICBMS.</t>
  </si>
  <si>
    <t>‌https://www.wbdg.org/FFC/AF/AFMAN/141912_Re_Entry_Vehicle_Building.pdf</t>
  </si>
  <si>
    <t>Missile Operations Building</t>
  </si>
  <si>
    <t>RENTRY VEH BLDG</t>
  </si>
  <si>
    <t>SPECIAL FUEL FACILITY</t>
  </si>
  <si>
    <t>AGENA tank farms used for missile hypergolic.</t>
  </si>
  <si>
    <t>Liquid Oxygen Storage</t>
  </si>
  <si>
    <t>SP FL FCLTY</t>
  </si>
  <si>
    <t>MISSILE GUIDANCE FACILITY</t>
  </si>
  <si>
    <t>Missile support facility that has full control of the missile system.</t>
  </si>
  <si>
    <t>‌https://www.wbdg.org/FFC/AF/AFMAN/141914_Missile_Guidance_Facility.pdf</t>
  </si>
  <si>
    <t>Missile Guidance Facility</t>
  </si>
  <si>
    <t>A bunker is a defensive military fortification designed to protect people or valued materials from falling bombs or other attacks. Bunkers are mostly below ground, compared to blockhouses which are mostly above ground. They were used extensively in World War I, World War II, and the Cold War for weapons facilities, command and control centers, and storage facilities (for example, in the event of nuclear war). Bunkers can also be used as protection from tornadoes.</t>
  </si>
  <si>
    <t>MSL GDNC FCLTY</t>
  </si>
  <si>
    <t>MISSILE TRANSFER BUILDING</t>
  </si>
  <si>
    <t>Identifies those facilities containing rail lines in which the ICBM is transferred from container vehicle to transporter erector vehicle or vice-versa.</t>
  </si>
  <si>
    <t>‌https://www.wbdg.org/FFC/AF/AFMAN/141915_Missile_Transfer_Building.pdf</t>
  </si>
  <si>
    <t>MSL TSFR BLDG</t>
  </si>
  <si>
    <t>SHIP OPERATIONS BUILDING</t>
  </si>
  <si>
    <t>A building containing functions that are directly related to ship operations</t>
  </si>
  <si>
    <t>‌https://www.wbdg.org/FFC/AF/AFMAN/143199_Ship_Operations_Building.pdf</t>
  </si>
  <si>
    <t>Ship Operations Building</t>
  </si>
  <si>
    <t>SHIP OPS BLDG</t>
  </si>
  <si>
    <t>OPERATIONAL STORAGE</t>
  </si>
  <si>
    <t>​A facility used for bulk storage of major end items and operational material supporting multiple Departments/Divisions within a Command. It is under the control of the Logistics And Supply Department.</t>
  </si>
  <si>
    <t>STOR, OPS</t>
  </si>
  <si>
    <t>BOX/CRATE SHOP</t>
  </si>
  <si>
    <t>‌https://www.wbdg.org/FFC/AF/AFMAN/144321_Box_Crate_Shop.pdf</t>
  </si>
  <si>
    <t>VEHICLE HOLDING BUILDING</t>
  </si>
  <si>
    <t>This facility is a part of the automotive vehicle maintenance shop with the main purpose of providing a covered area for holding deadlined equipment awaiting repairs. Whenever possible, it should be located near the main repair shops.</t>
  </si>
  <si>
    <t>‌https://www.wbdg.org/FFC/AF/AFMAN/144401_Vehicle_Holding_Building.pdf</t>
  </si>
  <si>
    <t>VEH HOLDING SHED</t>
  </si>
  <si>
    <t>21440, 14311</t>
  </si>
  <si>
    <t>DISPATCH BUILDING</t>
  </si>
  <si>
    <t>A building that provides a space for the dispatcher of a motor pool to check the operational paperwork on vehicles prior to their departure. The facility is normally placed at the motor pool entrance/exit and may be combined with the Access Control Building.</t>
  </si>
  <si>
    <t>‌https://www.wbdg.org/FFC/AF/AFMAN/144421_Dispatch_Building.pdf</t>
  </si>
  <si>
    <t>DISPATCH BLDG</t>
  </si>
  <si>
    <t>SCALE HOUSE</t>
  </si>
  <si>
    <t>A building that provides a protective enclosure for the operator of a vehicle/railcar weighing station.</t>
  </si>
  <si>
    <t>‌https://www.wbdg.org/FFC/AF/AFMAN/144422_Scale_House.pdf</t>
  </si>
  <si>
    <t>Transmissometers are referred to as telephotometers, transmittance meters, or hazemeters. A transmissometer is an instrument for measuring the extinction coefficient of the atmosphere, and for the determination of visual range.</t>
  </si>
  <si>
    <t>SAFETY BUILDING</t>
  </si>
  <si>
    <t>A building consisting of an enclosed space with a concrete shield that provides protection for personnel against accidents, fires, or explosions during operational activities. Safety buildings may consist of a single use building or a use within a multiuse building. This facility is also called an operational shield. Facilities that have a roof and one or more walls, but are not completely enclosed will not be reported under this category code.</t>
  </si>
  <si>
    <t>‌https://www.wbdg.org/FFC/AF/AFMAN/144423_Safety_Building.pdf</t>
  </si>
  <si>
    <t>READY BUILDING</t>
  </si>
  <si>
    <t>A building that provides billeting or operational areas for civil support teams, missile site crews, or security forces not permanently stationed at the site (for example, rotational duty, Patriot missile, border forces, and so on). Also, buildings for units on standby for rapid deployment at military installations including, but not limited to, explosives ordnance disposal (EOD) ready crews, medical augmentation support team ready crews, emergency response crews, ambulance personnel, and so on. Also includes facilities such as operations, administration, training/classroom, and supply space designated for personnel who are required to be on-duty around the clock, such as storage/operational sites for weapons of mass destruction. Also includes the Arrival and Departure Airfield Control Group (ADACG) facility that processes units preparing for movement into or out of an airfield. ADACG contains some administrative space, holding areas for troops, cargo handling and storage areas, and other space to support the out load for a troop movement.</t>
  </si>
  <si>
    <t>Security Force Building</t>
  </si>
  <si>
    <t>READY BLDG</t>
  </si>
  <si>
    <t>OVERHEAD PROTECTION</t>
  </si>
  <si>
    <t>A self-supported permanent structure that provides cover and protection from the elements. Examples are overhead covers located at the main gates of installations, overhead covers atop gas pumps or Army and Air Force Exchange Service (AAFES) fueling facility, covers over weapons cleaning areas and/or other maintenance and storage activities. The use of this category code is not intended for awnings which should be accounted for against the facility they support.</t>
  </si>
  <si>
    <t>‌https://www.wbdg.org/FFC/AF/AFMAN/145921_Overhead_Protection.pdf</t>
  </si>
  <si>
    <t>Overhead Cover</t>
  </si>
  <si>
    <t>OVERHEAD PROTEC</t>
  </si>
  <si>
    <t>12316, 12317</t>
  </si>
  <si>
    <t>AIRCRAFT SUNSHELTER</t>
  </si>
  <si>
    <t>A covered but open shelter structure that protects aircraft from the sun. The sunshade .. The sunshade itself is considered equipment.</t>
  </si>
  <si>
    <t>‌https://www.wbdg.org/FFC/AF/AFMAN/146601_Aircraft_Sunshelter.pdf</t>
  </si>
  <si>
    <t>ACFT SUN SHELT</t>
  </si>
  <si>
    <t>BUNKER</t>
  </si>
  <si>
    <t>A small (less than 200 SF) above ground pill box type concrete structure that accommodates the storage of rifles, machine guns, anti-tank weapons, etc.</t>
  </si>
  <si>
    <t>‌https://www.wbdg.org/FFC/AF/AFMAN/149411_Bunker.pdf</t>
  </si>
  <si>
    <t>Miscellaneous Operations Support Facility</t>
  </si>
  <si>
    <t>PILOTLESS AIRCRAFT GUIDANCE STATION</t>
  </si>
  <si>
    <t>Squadron operations, command, and control communications facility for remote piloted aircraft.</t>
  </si>
  <si>
    <t>‌http://www.wbdg.org/FFC/AF/AFMAN/149511_Pilotless_Aircraft_Guidance_Station.pdf</t>
  </si>
  <si>
    <t>GDNC STN, P/ACFT</t>
  </si>
  <si>
    <t>MISSILE LAUNCH FACILITY</t>
  </si>
  <si>
    <t>Missile Launch Facility - This is an underground facility containing an ICBM (Minuteman or Peacekeeper) and support equipment necessary to launch the missile.</t>
  </si>
  <si>
    <t>‌https://www.wbdg.org/FFC/AF/AFMAN/149512_Missile_Launch_Facility.pdf</t>
  </si>
  <si>
    <t>Strategic Missile Launch Facility</t>
  </si>
  <si>
    <t>MSL LCH FCLTY</t>
  </si>
  <si>
    <t>MISSILE GUIDANCE STATION</t>
  </si>
  <si>
    <t>Command and control communications facility for orbiting DOD satellite programs. This facility assists in the pre-launch checkout of satellite vehicles, providing telemetry to ballistic missile launchers (ground guidance station).</t>
  </si>
  <si>
    <t>‌https://www.wbdg.org/FFC/AF/AFMAN/149514_Missile_Guidance_Station.pdf</t>
  </si>
  <si>
    <t>GDNC STN MSL</t>
  </si>
  <si>
    <t>AIRCRAFT GUIDANCE STATION</t>
  </si>
  <si>
    <t>A station used for the guiding of aircraft.</t>
  </si>
  <si>
    <t>‌http://www.wbdg.org/FFC/AF/AFMAN/149516_Aircraft_Guidance_Station.pdf</t>
  </si>
  <si>
    <t>GDNC STN, ACFT</t>
  </si>
  <si>
    <t>WIND MEASURING SET</t>
  </si>
  <si>
    <t>‌http://www.wbdg.org/FFC/AF/AFMAN/149621_Wind_Measuring_Set.pdf</t>
  </si>
  <si>
    <t>WD MEA SET ANGMQ20</t>
  </si>
  <si>
    <t>CEILOMETER ROTATING BEACON</t>
  </si>
  <si>
    <t>The ceilometers/rotating beam set continually measures and displays cloud height. It consists of a projector, detector and indicator.</t>
  </si>
  <si>
    <t>‌http://www.wbdg.org/FFC/AF/AFMAN/149622_Ceilometer_Rotating_Beacon.pdf</t>
  </si>
  <si>
    <t>CEILOMETER ANGMQ13</t>
  </si>
  <si>
    <t>TRANSMISSOMETER</t>
  </si>
  <si>
    <t>‌http://www.wbdg.org/FFC/AF/AFMAN/149623_Transmissometer.pdf</t>
  </si>
  <si>
    <t>An observation tower is a structure used to view events from a long distance and to create a full 360 degree range of vision. They are usually at least 20 meters (65.6 feet) tall and made from stone, iron, and wood.</t>
  </si>
  <si>
    <t>TRANSMSTR ANGMQ10</t>
  </si>
  <si>
    <t>TEMPERATURE-DEWPOINT MEASURING SET</t>
  </si>
  <si>
    <t>This set consists of one transmitter and one indicator. The transmitter group consists of sensing elements which are mounted on pipe masts about 6 feet above the ground and installed in a representative location on the airfield.</t>
  </si>
  <si>
    <t>‌http://www.wbdg.org/FFC/AF/AFMAN/149624_Temperature_Dew_Point_Measuring_Set.pdf</t>
  </si>
  <si>
    <t>TEM/HUM MEA SET</t>
  </si>
  <si>
    <t>DIGITAL WIND MEASURING SYSTEM</t>
  </si>
  <si>
    <t>This digital system is authorized on each station supporting category II flying operation and replaces the AN/GMQ-11/20 set.</t>
  </si>
  <si>
    <t>‌http://www.wbdg.org/FFC/AF/AFMAN/149625_Digital_Wind_Measuring_System.pdf</t>
  </si>
  <si>
    <t>DIG WIND MEA SYS</t>
  </si>
  <si>
    <t>LIGHTNING WARNING SET</t>
  </si>
  <si>
    <t>This set furnishes data on the electrical state of the atmosphere in the vicinity of a recording station. The facility is authorized for selected stations where static discharge is a potential hazard to operations and lightning strikes are common.</t>
  </si>
  <si>
    <t>‌http://www.wbdg.org/FFC/AF/AFMAN/149626_Lightning_Warning_System.pdf</t>
  </si>
  <si>
    <t>LGT WAR SET ANGMH7</t>
  </si>
  <si>
    <t>RADAR METEOROLOGICAL SET, C-BAND</t>
  </si>
  <si>
    <t>This facility consists of radar set AN/FPS-77 or FPQ-21, A C-Band search radar that provides range, azimuth and elevation data on precipitation areas within 200 miles of the station.</t>
  </si>
  <si>
    <t>‌http://www.wbdg.org/FFC/AF/AFMAN/149627_Radar_Meteorological_Set.pdf</t>
  </si>
  <si>
    <t>RDR MET SET C-BAND</t>
  </si>
  <si>
    <t>CENTRAL WASH FACILITY</t>
  </si>
  <si>
    <t>A facility for pre-wash mud removal and washing of military and commercial vehicles.  Included are water recirculation, high- and low- pressure cleaning, water containment and drains, and sediment and sludge removal.</t>
  </si>
  <si>
    <t>Tactical Vehicle Wash Facility</t>
  </si>
  <si>
    <t>CENT WASH FAC</t>
  </si>
  <si>
    <t>COLD FOG DISPERSAL SYSTEM</t>
  </si>
  <si>
    <t>This facility consists of an array of liquid propane dispensing sites which are selectively activated by an operator. The release of liquid propane begins the physical process that results in cold fog dissipation to aid the launch or recovery of a specific aircraft.</t>
  </si>
  <si>
    <t>‌https://www.wbdg.org/FFC/AF/AFMAN/149629_Cold_Fog_Dispersal_System.pdf</t>
  </si>
  <si>
    <t>Aircraft Support Facility</t>
  </si>
  <si>
    <t>COLD FOG DSPAL SYS</t>
  </si>
  <si>
    <t>MISSILE SHAFT ACCESS</t>
  </si>
  <si>
    <t>Elevator shaft access connecting areas between underground missile facilities.</t>
  </si>
  <si>
    <t>‌https://www.wbdg.org/FFC/AF/AFMAN/149711_Missile_Shaft_Access.pdf</t>
  </si>
  <si>
    <t>Missile Access Shaft</t>
  </si>
  <si>
    <t>MSL SHAFT, ACCES</t>
  </si>
  <si>
    <t>TUNNEL</t>
  </si>
  <si>
    <t>This identifies those areas connecting the elevator shaft to the launch control equipment room and launch control center.</t>
  </si>
  <si>
    <t>‌https://www.wbdg.org/FFC/AF/AFMAN/149811_Tunnel.pdf</t>
  </si>
  <si>
    <t>Missile Access Tunnel</t>
  </si>
  <si>
    <t>OPERATIONS SUPPORT SHED</t>
  </si>
  <si>
    <t>​Storage shed or other covered area used for operational support.  Not for weapons cleaning areas.</t>
  </si>
  <si>
    <t>Covered Storage Shed, Installation</t>
  </si>
  <si>
    <t>SHED, OPS</t>
  </si>
  <si>
    <t>VEHICLE TEST TRACK</t>
  </si>
  <si>
    <t>An area for testing and evaluating wheeled and tracked vehicle performance. The track may have banked curves and steep hills.</t>
  </si>
  <si>
    <t>‌https://www.wbdg.org/FFC/AF/AFMAN/149921_Vehicle_Test_Track.pdf</t>
  </si>
  <si>
    <t>VEH TEST TRACK</t>
  </si>
  <si>
    <t>CONTROL TOWER</t>
  </si>
  <si>
    <t>A control tower is authorized for each installation where it is not provided with the base operations building.</t>
  </si>
  <si>
    <t>‌https://www.wbdg.org/FFC/AF/AFMAN/149962_Air_Traffic_Control_Tower.pdf</t>
  </si>
  <si>
    <t>Air Control Tower</t>
  </si>
  <si>
    <t>TWR, CON</t>
  </si>
  <si>
    <t>RADAR TOWER</t>
  </si>
  <si>
    <t>This identifies those structures (Towers) used to elevate a radar dome upward into the air for purpose of gathering weather data. The radar dome is not real property.</t>
  </si>
  <si>
    <t>‌https://www.wbdg.org/FFC/AF/AFMAN/149965_Radar_Tower.pdf</t>
  </si>
  <si>
    <t>TWR, RDR</t>
  </si>
  <si>
    <t>OBSERVATION TOWER</t>
  </si>
  <si>
    <t>This identifies those towers used by personnel during a training exercise, observation of troop movement, aircraft, etc.</t>
  </si>
  <si>
    <t>‌https://www.wbdg.org/FFC/AF/AFMAN/149967_Observation_Tower.pdf</t>
  </si>
  <si>
    <t>Observation Tower/Bunker</t>
  </si>
  <si>
    <t>TWR, OBS</t>
  </si>
  <si>
    <t>17935, 87220</t>
  </si>
  <si>
    <t>SPECIAL TOWER</t>
  </si>
  <si>
    <t>This identifies those towers constructed for special projects that do not fall readily into another category.</t>
  </si>
  <si>
    <t>‌https://www.wbdg.org/FFC/AF/AFMAN/149968_Special_Tower.pdf</t>
  </si>
  <si>
    <t>TWR, SP</t>
  </si>
  <si>
    <t>CARGO PIER</t>
  </si>
  <si>
    <t>This identifies those structures built to extend from land out over water for the purpose of loading or unloading of lading or freight from a ship or boat.</t>
  </si>
  <si>
    <t>‌https://www.wbdg.org/FFC/AF/AFMAN/151153_Cargo_PIer.pdf</t>
  </si>
  <si>
    <t>Pier</t>
  </si>
  <si>
    <t>PIER, CARGO</t>
  </si>
  <si>
    <t>FB</t>
  </si>
  <si>
    <t>LIQUID FUEL UNLOADING PIER</t>
  </si>
  <si>
    <t>This facility is at installations where the delivery of petroleum products by ship or barge is feasible and economically advantageous.</t>
  </si>
  <si>
    <t>‌https://www.wbdg.org/FFC/AF/AFMAN/151155_Liquid_Fuel_Unloading_Pier.pdf</t>
  </si>
  <si>
    <t>PIER, LF UNLOAD</t>
  </si>
  <si>
    <t>WHARF</t>
  </si>
  <si>
    <t>This identifies those structures built on the shore or projecting into the water so that vessels may be moored along its side.</t>
  </si>
  <si>
    <t>‌https://www.wbdg.org/FFC/AF/AFMAN/152111_Wharf.pdf</t>
  </si>
  <si>
    <t>Wharf</t>
  </si>
  <si>
    <t>WATERFRONT IMPROVEMENTS</t>
  </si>
  <si>
    <t>Facilities consisting of seawalls, revetments, or any other structural improvements of a waterfront to keep it in a good state of repair.</t>
  </si>
  <si>
    <t>‌https://www.wbdg.org/FFC/AF/AFMAN/154452_Waterfront_Improvements.pdf</t>
  </si>
  <si>
    <t>Shore Erosion Prevention Facility</t>
  </si>
  <si>
    <t>WTR FRONT IMPR</t>
  </si>
  <si>
    <t>15410, 15420, 15430, 15432</t>
  </si>
  <si>
    <t>15410, 15430</t>
  </si>
  <si>
    <t>SMALL CRAFT BERTHING</t>
  </si>
  <si>
    <t>Small craft berthing consists of either a pier or wharf providing an area for small craft (less than 66 feet in length) to berth.  This may include lighterage vessels, tug boats, fire boats, and other small craft.</t>
  </si>
  <si>
    <t>‌https://www.wbdg.org/FFC/AF/AFMAN/155199_Small_Craft_Berthing.pdf</t>
  </si>
  <si>
    <t>Small Craft Berthing</t>
  </si>
  <si>
    <t>WAREHOUSE, TRANSIT CARGO</t>
  </si>
  <si>
    <t>Structure designed for holding or storing cargo that is in-transit and waiting shipment to other locations. Space is provided for moving equipment and administrative space.</t>
  </si>
  <si>
    <t>‌https://www.wbdg.org/FFC/AF/AFMAN/159353_Warehouse_Transit_Cargo.pdf</t>
  </si>
  <si>
    <t>WHSE, T/CARGO</t>
  </si>
  <si>
    <t>15610, 15620</t>
  </si>
  <si>
    <t>LIQUID FUEL OFF-SHORE UNLOADING FACILITY</t>
  </si>
  <si>
    <t>This facility is used to load/unload POL fuel from ships that cannot approach the shore. The facility consists of reels with hydraulic drives and power units, jib cranes with motorized hoist, stripping pumps, cart/track, hose supports, hoses, winches, solid separators and waste fuel tanks.</t>
  </si>
  <si>
    <t>‌https://www.wbdg.org/FFC/AF/AFMAN/163311_Liquid_Fuel_Off_Shore_Unloading_Facility.pdf</t>
  </si>
  <si>
    <t>Offshore Mooring Facility</t>
  </si>
  <si>
    <t>LF O/SHORE UNLOAD</t>
  </si>
  <si>
    <t>16310, 16320, 16330</t>
  </si>
  <si>
    <t>HARBOR AND COASTAL MARINE IMPROVEMENTS</t>
  </si>
  <si>
    <t>This facility consists of a concrete revetment wall, lighted beacons, channel markers, and/or moorings.</t>
  </si>
  <si>
    <t>‌https://www.wbdg.org/FFC/AF/AFMAN/164211_Harbor_and_Coastal_Marine_Improvements.pdf</t>
  </si>
  <si>
    <t>Harbor Marine Improvements</t>
  </si>
  <si>
    <t>HAR MAR IMPR</t>
  </si>
  <si>
    <t>16410, 16420, 16440, 16450</t>
  </si>
  <si>
    <t>16410, 16420</t>
  </si>
  <si>
    <t>ARMORY</t>
  </si>
  <si>
    <t>This identifies those facilities that are used for secured storage and the issue of all weapons.</t>
  </si>
  <si>
    <t>Small Arms Storage, Installation</t>
  </si>
  <si>
    <t>ACADEMIC LECTURE HALL</t>
  </si>
  <si>
    <t>This identifies those large classrooms used by educational professors to conduct lectures during cadet classes. It also consists of all visual aid equipment needed to conduct these lectures.</t>
  </si>
  <si>
    <t>‌https://www.wbdg.org/FFC/AF/AFMAN/171152_Academic_Lecture_Hall.pdf</t>
  </si>
  <si>
    <t>General Purpose Instruction Building</t>
  </si>
  <si>
    <t>ACAD LECT HALL</t>
  </si>
  <si>
    <t>ACADEMIC EXHIBIT FACILITY</t>
  </si>
  <si>
    <t>This facility is used as a museum for the purpose of housing and placing on exhibit equipment of foreign origin that are used as training aids.</t>
  </si>
  <si>
    <t>Museum</t>
  </si>
  <si>
    <t>ACAD EXHBT FCLTY</t>
  </si>
  <si>
    <t>NATATORIUM AND PHYSICAL EDUCATION</t>
  </si>
  <si>
    <t>Sports facility which may include:  swimming pools, basketball courts, ice rinks, indoor football fields, weight and exercise rooms, indoor track, whirlpool, saunas, indoor rifle and pistol range and racquetball courts.</t>
  </si>
  <si>
    <t>‌https://www.wbdg.org/FFC/AF/AFMAN/171157_Natatorium_and_Physical_Education.pdf</t>
  </si>
  <si>
    <t>Physical Education Building</t>
  </si>
  <si>
    <t>NATORM PHYS ED</t>
  </si>
  <si>
    <t>BAND CENTER</t>
  </si>
  <si>
    <t>Space for operating and administering a band. Functional space areas include acoustically treated studios, music library, and administrative space with separate offices.</t>
  </si>
  <si>
    <t>‌https://www.wbdg.org/FFC/AF/AFMAN/171158_Band_Center.pdf</t>
  </si>
  <si>
    <t>Band Training Facility</t>
  </si>
  <si>
    <t>FLIGHT TRAINING CLASSROOM</t>
  </si>
  <si>
    <t>‌https://www.wbdg.org/FFC/AF/AFMAN/171211_Flight_Training_Classroom.pdf</t>
  </si>
  <si>
    <t>FLY TNG CLASSROOM</t>
  </si>
  <si>
    <t>FLIGHT SIMULATOR TRAINING</t>
  </si>
  <si>
    <t>This facility houses aircraft flight simulators and other special training devices. It also includes space for admin and records, classrooms, toilet facilities, trainer maintenance and storage.</t>
  </si>
  <si>
    <t>‌https://www.wbdg.org/FFC/AF/AFMAN/171212_Flight_Simulator_Training.pdf</t>
  </si>
  <si>
    <t>Flight Simulator Facility</t>
  </si>
  <si>
    <t>FLT SIMLTR TNG</t>
  </si>
  <si>
    <t>PHYSIOLOGICAL TRAINING</t>
  </si>
  <si>
    <t>This facility provides space for training aircrew members and jet passengers in subjects such as physiological effects on high altitude flying, acceleration effects on high altitude flying, spatial disorientation, night vision, decompression and ejection seat escape.</t>
  </si>
  <si>
    <t>Physiological Training Facility</t>
  </si>
  <si>
    <t>PHYSL TNG</t>
  </si>
  <si>
    <t>TECHNICAL AND PROFESSIONAL LIBRARY</t>
  </si>
  <si>
    <t>This facility houses technical and/or professional research and reference materials required by specialized functional areas. This code is used to identify libraries larger than 500 SF and separated by walls or partitions from adjacent administrative, medical or other types of space.</t>
  </si>
  <si>
    <t>General Administrative Building</t>
  </si>
  <si>
    <t>FTD = Field Training Detachment</t>
  </si>
  <si>
    <t>LIB, TECH &amp; PROF</t>
  </si>
  <si>
    <t>CELESTIAL AND PLANETARIUM NAVIGATIONAL TRAINING</t>
  </si>
  <si>
    <t>This facility is used to conduct presentations of the solar system. Includes an optical device that projects various celestial images and effects, cadet navigational training classes are also conducted along with solar system presentations to visitors.</t>
  </si>
  <si>
    <t>Applied Instruction Building</t>
  </si>
  <si>
    <t>NAV TNG CEL/PLANT</t>
  </si>
  <si>
    <t>RESERVE FORCES GENERAL TRAINING SUPPORT</t>
  </si>
  <si>
    <t>This facility supports various ANG and AF Reserve non-flying units including medical service squadrons, combat logistics support squadrons, and weapons systems security flights.</t>
  </si>
  <si>
    <t>Reserve Training Facility</t>
  </si>
  <si>
    <t>RES FORCES G/TNG S</t>
  </si>
  <si>
    <t>17140, 17141</t>
  </si>
  <si>
    <t>RESERVE FORCES OPERATIONAL TRAINING</t>
  </si>
  <si>
    <t>This identifies training space for operations (including flight crews), base personnel office, accounting, chaplain, SJA, command, reproduction, library, conference (training) area, full-time ARTS and civilians admin support and pilot briefing room.</t>
  </si>
  <si>
    <t>RES FORCES OPL TNG</t>
  </si>
  <si>
    <t>RESERVE FORCES COMMUNICATIONS &amp; ELECTRONIC TRAINING</t>
  </si>
  <si>
    <t>This facility is required for communications-electronics training. This includes space for operational functions, administration, radar and electronics shop, classroom and supply.</t>
  </si>
  <si>
    <t>RES FORCES C-E TNG</t>
  </si>
  <si>
    <t>RESERVE FORCES AEROMEDICAL EVACUATION TRAINING</t>
  </si>
  <si>
    <t>This facility provides space for training and operations of aero medical evacuation squadrons and flights. This will include space for commander, chief nurse, briefing and classroom area, locker rooms, medical and mobility equipment storage and administrative.</t>
  </si>
  <si>
    <t>RES FORCES A-E TNG</t>
  </si>
  <si>
    <t>RESERVE COMPONENT MEDICAL TRAINING</t>
  </si>
  <si>
    <t>This facility provides space for medical training administration. Space is also required for physical and dental exams, immunization, classrooms, nurse stations and medical administration to support a unit.</t>
  </si>
  <si>
    <t>RES COMP MED TNG</t>
  </si>
  <si>
    <t>This identifies those facilities used for the operation, maintenance and storage function associated with aircraft bombing ranges.</t>
  </si>
  <si>
    <t>Range Support Building</t>
  </si>
  <si>
    <t>RG CON HSE</t>
  </si>
  <si>
    <t>RANGE SUPPLY AND EQUIPMENT STORAGE</t>
  </si>
  <si>
    <t>This facility provides secure storage space for miscellaneous supplies, tools and equipment used to support small arm ranges and aircraft ranges.</t>
  </si>
  <si>
    <t>RG SUP &amp; EQUP STOR</t>
  </si>
  <si>
    <t>Provides space for storage and repair of targets used at small arms and aircraft ranges. Items stored include targets, target construction and repair material, workbenches and tables.</t>
  </si>
  <si>
    <t>RG TGT STOR &amp; PR</t>
  </si>
  <si>
    <t>This facility is required at bases that experience adverse weather conditions on at least 90 days a year or where economic considerations clearly favor construction of an indoor over an outdoor range.</t>
  </si>
  <si>
    <t>Indoor Firing Range and Supporting Facility</t>
  </si>
  <si>
    <t>RG SM ARM INDOR</t>
  </si>
  <si>
    <t>COMBAT ARMS TRAINING MAINTENANCE BUILDING</t>
  </si>
  <si>
    <t>This facility supports a small arms marksmanship training unit. It is used in conjunction with a small arms range system.</t>
  </si>
  <si>
    <t>CATM BLDG</t>
  </si>
  <si>
    <t>TRAINING AIDS SHOP</t>
  </si>
  <si>
    <t>This facility is used to design and construct training aids such as, full sited mock-ups of aircraft, models of aircraft, electrical devices and computerized instructional devices. The facility is equipped with specialized equipment such as metal stamping, cutting and drilling machines.</t>
  </si>
  <si>
    <t>Training Aids Support Building</t>
  </si>
  <si>
    <t>TNG AID SHP</t>
  </si>
  <si>
    <t>FIELD TRAINING FACILITY</t>
  </si>
  <si>
    <t>An AETC detachment capable of providing on-site specialized technical instruction to personnel at the base where a support system is located. The FTD may be located at a base on a temporary or permanent basis.</t>
  </si>
  <si>
    <t>FLD TNG FCLTY</t>
  </si>
  <si>
    <t>RUNWAY SUPERVISORY UNIT BUILDING</t>
  </si>
  <si>
    <t>Navigational aid mounted on a concrete pad and located normally at the end of each active runway. The RSU is not real property, but the pad, back up air conditioning, and emergency generator are RPIE.</t>
  </si>
  <si>
    <t>‌https://www.wbdg.org/FFC/AF/AFMAN/171619_Runway_Supervisory_Unit_Building.pdf</t>
  </si>
  <si>
    <t>RSU</t>
  </si>
  <si>
    <t>RUNWAY CONTROL STRUCTURE BUILDING</t>
  </si>
  <si>
    <t>RUNWAY CON STRUCT</t>
  </si>
  <si>
    <t>TECHNICAL TRAINING CLASSROOM</t>
  </si>
  <si>
    <t>The facility provides classrooms required by Technical Training Programs described in AFH 32-1084. The programs are conducted at AETC technical training centers and at selected bases at other commands.</t>
  </si>
  <si>
    <t>TECH TNG CLASSROOM</t>
  </si>
  <si>
    <t>TECHNICAL TRAINING LABORATORY/SHOP</t>
  </si>
  <si>
    <t>This facility provides laboratory/shop space for training in subjects such as missile maintenance, electronics, weather, age management, radio and radar systems logistics training and other subjects.</t>
  </si>
  <si>
    <t>TECH TNG LAB/SHP</t>
  </si>
  <si>
    <t>17131, 17132, 17133, 17135, 17136, 17137, 17138</t>
  </si>
  <si>
    <t>HIGH-BAY TECHNICAL TRAINING</t>
  </si>
  <si>
    <t>This facility provides high-bay space such as converted hangars, needed for programs discussed in paragraph 7-5, AFH 32-1084. Facility houses large scale equipment &amp; instructional aids such as aircraft, missile silos, missiles, fire trucks, simulators &amp; special mock-ups. See AFH 32-1084 for criteria.</t>
  </si>
  <si>
    <t>HIGH-BAY TECH TNG</t>
  </si>
  <si>
    <t>AETC TECHNICAL TRAINING SUPPORT</t>
  </si>
  <si>
    <t>ATC TECH TNG SPT</t>
  </si>
  <si>
    <t>AETC</t>
  </si>
  <si>
    <t>LAUNCH OPERATIONS TRAINING FACILITY</t>
  </si>
  <si>
    <t>This facility is required to provide academic and selected practical training required to maintain the skills of launch crew operations and maintenance personnel of the BGM-109 ground-launched cruise missile (GLCM) system.</t>
  </si>
  <si>
    <t>LCH OPS TNG FAC</t>
  </si>
  <si>
    <t>TARGET INTELLIGENCE TRAINING</t>
  </si>
  <si>
    <t>Identifies space for training aircrews in the technique of target I.D. and sound bombing procedures. Includes crew study rooms, classrooms, reference library, storage for up to top secret info, administration and instruction offices.</t>
  </si>
  <si>
    <t>TGT INTEL TNG</t>
  </si>
  <si>
    <t>ORGANIZATIONAL CLASSROOM</t>
  </si>
  <si>
    <t>A building (or portions thereof) that provides space to conduct indoor classroom instruction at organizational level. Such training facilities are used exclusively for organizational training activities. Classrooms may include storage and issue areas for educational materials, movable partition walls, stage, and projection room. Classroom areas within a battalion headquarters building, trainee barracks, and so on, as well as stand-alone buildings serving this purpose, should be accounted for using this category code. Learning resource centers and military occupational specialty (MOS) libraries are often considered part of the organizational classroom space.</t>
  </si>
  <si>
    <t>Organizational Classroom</t>
  </si>
  <si>
    <t>ORG CLASSROOM</t>
  </si>
  <si>
    <t>SAFETY EDUCATION FACILITY</t>
  </si>
  <si>
    <t>SAFETY ED FCLTY</t>
  </si>
  <si>
    <t>NCO PROFESSIONAL MILITARY EDUCATION CENTER</t>
  </si>
  <si>
    <t>This facility supports NCO professional military education courses, NCO PME is a five-phased program designed to prepare AF NCO's for positions of leadership and management. AF allows for command preference in the nature of facilities provided.</t>
  </si>
  <si>
    <t>NCO PROF ED CEN</t>
  </si>
  <si>
    <t>RECRUIT PROCESSING</t>
  </si>
  <si>
    <t>These facilities are used for in processing for basic training programs for officers.</t>
  </si>
  <si>
    <t>Land navigation, or orienteering, is the military term for the study of traversing through unfamiliar terrain by foot or in a land vehicle. Land navigation includes the ability to read maps, use a compass, and other navigational skills. Land navigation courses are an essential part of military training. Often, these courses are several miles long in rough terrain and are performed under adverse conditions, such as at night or in the rain.</t>
  </si>
  <si>
    <t>RECRT PROCESSING</t>
  </si>
  <si>
    <t>BASIC MILITARY TRAINING</t>
  </si>
  <si>
    <t>Facility designed to support the Airman basic training program. Functional space areas include administrative offices, classrooms, laboratories, and building support areas.</t>
  </si>
  <si>
    <t>BMT (ATC)</t>
  </si>
  <si>
    <t>OFFICER TRAINING</t>
  </si>
  <si>
    <t>Facility housing functions related to or in direct support of the officer training program.</t>
  </si>
  <si>
    <t>OFF TNG (ATC)</t>
  </si>
  <si>
    <t>AIR UNIVERSITY PROFESSIONAL/TECHNICAL EDUCATION</t>
  </si>
  <si>
    <t>The AF Educational and Research Center in designated fields, prepares officers for command and staff duties, provides education in scientific, technological, managerial and other designated areas.</t>
  </si>
  <si>
    <t>AU PROF/TECH ED</t>
  </si>
  <si>
    <t>US AIR FORCE ACADEMY ACADEMIC TRAINING</t>
  </si>
  <si>
    <t>Educational support facility consisting of classrooms, laboratories, offices and educational functions necessary for training cadets in a university atmosphere.</t>
  </si>
  <si>
    <t>USAFA ACADEMIC TNG</t>
  </si>
  <si>
    <t>This facility provides for the administrative, training, and cargo functions of an aerial port flight and aerial port squadron. For example, an aerial port flight with C-123 and C-130 aircraft requires 9,702 SF.</t>
  </si>
  <si>
    <t>A/PORT TNG FCLTY</t>
  </si>
  <si>
    <t>MUNITIONS LOAD CREW TRAINING</t>
  </si>
  <si>
    <t>Facility designed to provide classroom space for training of loading crews. In addition to the classroom space, training is conducted at parked aircraft outdoors, or in available maintenance space.</t>
  </si>
  <si>
    <t>MUN LOAD CREW TNG</t>
  </si>
  <si>
    <t>GAS CHAMBER</t>
  </si>
  <si>
    <t>A building used for training personnel in the use of protective masks and the effects of chemical warfare.</t>
  </si>
  <si>
    <t>Gas Training Facility</t>
  </si>
  <si>
    <t>SIM BLD NON-MOT</t>
  </si>
  <si>
    <t>A building used to house various simulators used to train crews in weapons systems and to improve crew proficiency. A simulator is a device whose control inputs duplicate the controls of a weapon or vehicle. Facilities in this category do not require special motion base accommodations for large hydraulic pumps or special footing pads to accommodate high ground pressure loading. Examples of devices supported by this category are Conduct of Fire Trainers or modules that comprise the Combined Arms Tactical Trainers family.</t>
  </si>
  <si>
    <t>General Purpose Simulator Facility</t>
  </si>
  <si>
    <t>SIMULATION CENTER</t>
  </si>
  <si>
    <t>A dedicated building for conducting battle staff training and constructive simulation. Usually includes a large clear span room used either as a reconfigurable amphitheater (for example, terrain board) or auditorium (for example, electronic battlefield imaging) and dedicated, separate rooms large enough to accommodate complete staff elements of organizations that are battalion-sized or above (for example, S-1 through S-8) with computer terminals interlinked to a central server that replicates tactical dispersion sites on a battlefield (for example, Mission Support Training Facility) or can be used for the conduct of command post exercises. Facilities in this category also may require additional space to accommodate opposing force staff elements of similar organizational size. Differs from both Automation-Aided Instruction Building, whose separate classrooms are intended to deliver instruction or courses that are not dependent upon interaction with activities conducted in adjacent classrooms and Battle Lab, which is dedicated to developing new technologies, organization composition, or war-fighting doctrine using primarily electronically generated staff elements.</t>
  </si>
  <si>
    <t>SIM CENTER</t>
  </si>
  <si>
    <t>BATTLE LABATORY</t>
  </si>
  <si>
    <t>A building that provides for the conduct of force projection experiments using simulations or prototypes with soldiers and actual units. The objective is to determine new technologies and requirements that focus on lethality, survivability, synchronization, and battle command requirements needed to meet global mission through the 21st century. Care must be taken not to confuse this facility with Automation-Aided Instructional Building, or Simulation Center.</t>
  </si>
  <si>
    <t>BATTLE LAB</t>
  </si>
  <si>
    <t>OTHER COVERED TRAINING AREA</t>
  </si>
  <si>
    <t>A building that houses support functions conducted at the range complex but not covered elsewhere. This includes range billets, classroom space at a range, buildings to conduct after-action reviews (AARs), and all other range support activities (excepting activities described in Range Operations and Storage Building, Observation Towers, Observation Bunkers, and Separate Toilet/Shower Buildings). Structures used for this purpose should be reported as, Covered Training Area.</t>
  </si>
  <si>
    <t>Training Support Structure</t>
  </si>
  <si>
    <t>OTH COV TRAIN AREA</t>
  </si>
  <si>
    <t>OBSERVATION TOWER/BUNKER</t>
  </si>
  <si>
    <t>A structure designed to provide a protected view of a target area from ground level. Bunkers are used for close observation of artillery impacts. This structure does not require automation. Standard facilities are not required for this structure.</t>
  </si>
  <si>
    <t>OBSER BUNKER</t>
  </si>
  <si>
    <t>LAND NAVIGATIONAL COURSE</t>
  </si>
  <si>
    <t>An area located within the training complex principally scheduled and used for mounted and/or dismounted map reading, terrain association, or navigational training.</t>
  </si>
  <si>
    <t>Maneuver/Training Land, Light Forces</t>
  </si>
  <si>
    <t>LAND NAV COURSE</t>
  </si>
  <si>
    <t>AC</t>
  </si>
  <si>
    <t>FIELD TRAINING AREA</t>
  </si>
  <si>
    <t>A specific area intended for the training of personnel or animals in a field environment. Training conducted in area may include medical, K-9, or communications equipment. Maneuver land will not be included in this category.</t>
  </si>
  <si>
    <t>FIELD TNG AREA</t>
  </si>
  <si>
    <t>MANEUVER/TRAINING AREA, LIGHT FORCES</t>
  </si>
  <si>
    <t>Space for ground and air combat forces to practice movements and tactics as specified in the unit's Army Training and Evaluation Program (ARTEP). Different type units may work in support of one another (combined arms), or a unit may operate on its own to practice a specific set of ARTEP tasks. The “light” designation refers to areas where maneuver may be restricted for some reason to only small units or units having only wheeled vehicles. “Light” maneuver/training areas are not typically used by “heavy” forces other than assembly areas where movement is restricted to roads or trails. Included in this category are bivouac sites, base camps, and other miscellaneous training areas. Account for each area-typically managed and scheduled by an alphanumeric code through the garrison training or range control manager (for example, DPTM or DPTM-equivalent)-with a separate facility number and individual real property record.</t>
  </si>
  <si>
    <t>MAN/TRN AREA LT</t>
  </si>
  <si>
    <t>17410, 17411</t>
  </si>
  <si>
    <t>MANEUVER/TRAINING AREA, HEAVY FORCES</t>
  </si>
  <si>
    <t>Space for ground and air combat forces to practice movements and tactics as specified in the unit's ARTEP. Different type units may work in support of one another (combined arms), or the unit may operate on its own to practice a specific set of ARTEP tasks. The “heavy” designation refers to areas where maneuver is unrestricted and can consist of all types of vehicles and equipment, including tracked vehicles. “Heavy” maneuver/training areas can be used by “light” forces. This category includes bivouac sites, base camps, and other miscellaneous training areas. Account for each area-typically managed and scheduled by an alpha-numeric code through the garrison training or range control manager (for example, DPTM or DPTM-equivalent)-with a separate facility and individual real property record.</t>
  </si>
  <si>
    <t>Maneuver/Training Land, Heavy Forces</t>
  </si>
  <si>
    <t>MAN/TRN AREA HV</t>
  </si>
  <si>
    <t>IMPACT AREA NON-DUDDED</t>
  </si>
  <si>
    <t>An area having designated boundaries within which ordnance that does not produce duds will impact. This area is composed mostly of the safety fans for small arms ranges. The primary function of the impact area is to contain weapons effects as much as possible using earthen berms or natural terrain features. Account for each area-typically managed and scheduled by either a numeric, lettered, or alphanumeric code through the garrison training or range control manager (for example, DPTM or DPTM-equivalent)-with a separate facility number and individual real property record. These impact areas may be used for maneuver when the weapons ranges are not in use.</t>
  </si>
  <si>
    <t>Weapons Impact Area</t>
  </si>
  <si>
    <t>IMPACT NON-DUD</t>
  </si>
  <si>
    <t>IMPACT AREA DUDDED</t>
  </si>
  <si>
    <t>IMPACT AREA DUD</t>
  </si>
  <si>
    <t>PARACHUTE DROP ZONE</t>
  </si>
  <si>
    <t>A cleared area suitable for the landing of personnel and/or equipment via parachute drop.</t>
  </si>
  <si>
    <t>Parachute Drop Zone</t>
  </si>
  <si>
    <t>PARADE/DRILL FIELD</t>
  </si>
  <si>
    <t>An area that provides open space for military ceremonies, outdoor training, conduct of physical tests, and exercises.</t>
  </si>
  <si>
    <t>Parade and Drill Field</t>
  </si>
  <si>
    <t>PARADE/DRIL FLD</t>
  </si>
  <si>
    <t>BASIC 10M-25M FIRING RANGE (ZERO)</t>
  </si>
  <si>
    <t>A range designed for training shot-grouping and zeroing exercises with rifles and machine guns. This range is used to train individual soldiers on the skills necessary to align the sights and practice basic marksmanship techniques against stationary targets. This range requires no automation.</t>
  </si>
  <si>
    <t>Zero Range</t>
  </si>
  <si>
    <t>BASIC 10/25M RG</t>
  </si>
  <si>
    <t>FP</t>
  </si>
  <si>
    <t>AUTOMATED FIELD FIRE (AFF) RANGE</t>
  </si>
  <si>
    <t>A range designed for training target engagement techniques with rifles. This range is used to train and familiarize soldiers on the skills necessary to identify, engage, and hit stationary infantry targets. All targets are fully automated, and the event-specific target scenario is computer driven and scored from the range operations center.</t>
  </si>
  <si>
    <t>Field Fire Range</t>
  </si>
  <si>
    <t>AUTO FD FIRE RG</t>
  </si>
  <si>
    <t>MODIFIED RECORD FIRE RANGE</t>
  </si>
  <si>
    <t>A range designed for training and day/night qualification requirements with rifles.  This range combines the capabilities of 175221 Automated Field Fire (AFF) Range; and 175321, Automated Record Fire (ARF) Range to reduce land and maintenance requirements.  All targets are fully automated, and the event-specific target scenario is computer driven and scored from the range operations center.</t>
  </si>
  <si>
    <t>Record Fire Range</t>
  </si>
  <si>
    <t>MOD REC FIR RG</t>
  </si>
  <si>
    <t>AUTOMATED RECORD FIRE (ARF) RANGE</t>
  </si>
  <si>
    <t>A range designed for training and day/night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</si>
  <si>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AUTO REC FIR RG</t>
  </si>
  <si>
    <t>NIGHT FIRE (SMALL ARMS) RANGE</t>
  </si>
  <si>
    <t>A range designed for night training and qualification requirements with rifles. This range is used to train and test soldiers on the skills necessary to identify, engage, and hit stationary infantry targets. Targets are not fully automated and/or the scenarios are not computer driven or scored.</t>
  </si>
  <si>
    <t>Night Fire Range</t>
  </si>
  <si>
    <t>NIGHT FIRE RNG</t>
  </si>
  <si>
    <t>AUTOMATED NIGHT FIRE (SMALL ARMS) RANGE</t>
  </si>
  <si>
    <t>A range designed for night training and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</si>
  <si>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AUTO NIGHT FIRE</t>
  </si>
  <si>
    <t>KNOWN DISTANCE (KD) RANGE</t>
  </si>
  <si>
    <t>A range designed for training rifle marksmanship and target engagement techniques. This range is used to train soldiers on the skills necessary to identify, calculate distance, engage, and hit stationary targets in a static array. This range requires no automation.</t>
  </si>
  <si>
    <t>Known Distance Range</t>
  </si>
  <si>
    <t>KD RANGE</t>
  </si>
  <si>
    <t>SNIPER FIELD FIRE RANGE</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</si>
  <si>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Targets are not fully automated and/or the scenarios are not computer driven or scored.</t>
  </si>
  <si>
    <t>Sniper Range</t>
  </si>
  <si>
    <t>SNIPER RANGE</t>
  </si>
  <si>
    <t>17811, 17812, 17829</t>
  </si>
  <si>
    <t>AUTOMATED SNIPER FIELD FIRE RANGE</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</si>
  <si>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All targets are fully automated, and the event-specific target scenario is computer driven and scored from the range operations center.</t>
  </si>
  <si>
    <t>AUTO SNIPER RNG</t>
  </si>
  <si>
    <t>COMBAT PISTOL/MP FIREARMS QUALIFICATION COURSE</t>
  </si>
  <si>
    <t>A range designed to meet training and qualification requirements with combat pistols and revolvers. This range is used to train and test soldiers on the skills necessary to identify, engage, and hit stationary infantry targets. Targets are not fully automated and/or the scenarios are not computer driven or scored.</t>
  </si>
  <si>
    <t>Pistol Range</t>
  </si>
  <si>
    <t>CBT PISTOL CRS</t>
  </si>
  <si>
    <t>17571, 17572</t>
  </si>
  <si>
    <t>MACHINE GUN FIELD FIRE RANGE</t>
  </si>
  <si>
    <t>A range designed to train target engagement techniques with squad assault weapons and machine guns. This range is used to train soldiers on the skills necessary to identify, engage, and hit stationary infantry, vehicle, and bunker type targets. Targets are not fully automated and/or the scenarios are not computer driven or scored.</t>
  </si>
  <si>
    <t>Machinegun Range</t>
  </si>
  <si>
    <t>MG FLD FIRE RG</t>
  </si>
  <si>
    <t>40MM (GRENADE) MACHINE GUN QUALIFICATION RANGE</t>
  </si>
  <si>
    <t>A range designed to conduct qualification firing with the grenade machine gun (for example, MK-19). This range is used to train soldiers with the weapon either ground or vehicle mounted. All targets are fully automated and the event specific target scenario is computer driven and scored from the range operations center.</t>
  </si>
  <si>
    <t>Grenade Machinegun Range</t>
  </si>
  <si>
    <t>40MM GR MG QUAL</t>
  </si>
  <si>
    <t>LN</t>
  </si>
  <si>
    <t>LIGHT ANTIARMOR WEAPONS (LAW/AT-4) RANGE SUBCALIBER</t>
  </si>
  <si>
    <t>A range designed for training target engagement techniques with light anti-armor weapons (for example, LAW/AT-4). This range is used to train soldiers on the skills necessary to employ the weapon and hit stationary and moving targets using a sub-caliber training device. Targets are not fully automated and/or the scenarios are not computer driven or scored.</t>
  </si>
  <si>
    <t>Light Antiarmor Weapon Range</t>
  </si>
  <si>
    <t>LAW RNG SUBCAL</t>
  </si>
  <si>
    <t>LIGHT ANTIARMOR WEAPONS (LAW/AT-4) RANGE LIVE</t>
  </si>
  <si>
    <t>A range designed for training target engagement techniques with light anti-armor weapons (for example, LAW/AT-4). This range is used to train soldiers on the skills necessary to employ the weapon and hit stationary and moving targets using live rockets or a sub-caliber training device. Targets are not fully automated and/or the scenarios are not computer driven or scored.</t>
  </si>
  <si>
    <t>LAW RANGE</t>
  </si>
  <si>
    <t>FIELD ARTILLERY DIRECT FIRE RANGE</t>
  </si>
  <si>
    <t>A range designed to meet training requirements of field artillery crews. This range is used to train field artillery crews on the skills necessary to employ direct fire gunnery techniques with indirect fire equipment against stationary targets in a tactical array using live direct fire artillery. No automation is required for this facility.</t>
  </si>
  <si>
    <t>Artillery Direct Fire Range</t>
  </si>
  <si>
    <t>FA DIRECT RNG</t>
  </si>
  <si>
    <t>TANK/FIGHTING VEHICLE STATIONARY GUNNERY RANGE</t>
  </si>
  <si>
    <t>A range designed for conducting weapons system bore sighting, screening, zeroing and/or harmonization. Armor, infantry, and/or aviation crews use this range. All targets are fully automated, computer driven, and scored from the range operations center.</t>
  </si>
  <si>
    <t>Tank Stationary Gunnery Range</t>
  </si>
  <si>
    <t>STN GUNNERY RNG</t>
  </si>
  <si>
    <t>MORTAR RANGE</t>
  </si>
  <si>
    <t>A range designed to meet the training requirements of mortar crewmen. This range is used to train mortar crews on the skills necessary to apply fire mission data, to engage, and to hit stationary targets in a tactical array using live fire mortars. No automation is required for this facility.</t>
  </si>
  <si>
    <t>Indirect Fire Range</t>
  </si>
  <si>
    <t>FIELD ARTILLERY INDIRECT FIRE RANGE</t>
  </si>
  <si>
    <t>A range designed to meet the training and qualification requirements of field artillery units. This range is used to train field artillery crews on the skills necessary to apply fire mission data, to engage, and to hit stationary targets in a tactical array with indirect fire. No automation is required for this facility.</t>
  </si>
  <si>
    <t>FA INDIRECT RNG</t>
  </si>
  <si>
    <t>MORTAR SCALED RANGE</t>
  </si>
  <si>
    <t>A range designed to meet the training requirements of mortar crewmen. This range is used to train mortar crews on the skills necessary to apply fire mission data, to engage, and to hit stationary targets in a tactical array using sub caliber training devices. No automation is required for this facility.</t>
  </si>
  <si>
    <t>Scaled Indirect Fire Range</t>
  </si>
  <si>
    <t>MORT SCALED RNG</t>
  </si>
  <si>
    <t>DIGITAL MULTIPURPOSE TRAINING RANGE (DMPTR)</t>
  </si>
  <si>
    <t>A range specifically designed to satisfy the training and qualification requirements for the crews and sections of armor, infantry, and aviation units. This range also supports dismounted infantry squad tactical live-fire operations either independently of or simultaneously with supporting vehicles. All targets are fully automated, using event-specific, computer-driven target scenarios and scoring. Targets will receive and transmit digital data from the range operations center. The captured data are then compiled and available to the unit during the AAR.</t>
  </si>
  <si>
    <t>Armor Vehicle Crew Training Range</t>
  </si>
  <si>
    <t>DIGITAL MPTR</t>
  </si>
  <si>
    <t>AUTOMATED MULTIPURPOSE TRAINING RANGE (MPTR)</t>
  </si>
  <si>
    <t>A range specifically designed to satisfy the training and qualification requirements for the crews, teams, and sections of combat units. This range supports dismounted infantry squad tactical live-fire operations either independently of or simultaneously with supporting vehicles. This range is used to train and test armor, infantry, and aviation teams, crews, and sections on the skills necessary to detect, identify, engage, and defeat stationary and moving armor and infantry targets in a tactical array. All targets are fully automated, and the event-specific target scenario is computer driven and scored from the range operations center.</t>
  </si>
  <si>
    <t>AUTOMATED MPTR</t>
  </si>
  <si>
    <t>SCOUT/RECCE GUNNERY COMPLEX</t>
  </si>
  <si>
    <t>A complex designed to meet the training and qualification requirements of scout and reconnaissance vehicles. This complex is used to train and test crew members on the skills necessary to zero and /or bore sight weapons systems and to detect, identify, engage, and defeat stationary and moving infantry and armor targets in a tactical array. All targets are fully automated, using event-specific, computer-driven target scenarios and scoring. Targets will receive and transmit digital data from the range operations center. The captured data are then compiled and available to the unit during the AAR.</t>
  </si>
  <si>
    <t>Armor Vehicle Unit Training Range</t>
  </si>
  <si>
    <t>A pontoon bridge or floating bridge or bridge of boats is a bridge that floats on water and in which barge- or boat-like pontoons support the bridge deck and its dynamic loads.</t>
  </si>
  <si>
    <t>SCOUT RECCE GUN</t>
  </si>
  <si>
    <t>17721, 17722</t>
  </si>
  <si>
    <t>SQUAD DEFENSE RANGE</t>
  </si>
  <si>
    <t>A range designed for training individuals and squads on defensive engagement techniques and mutually supporting fires. This range is used to train soldiers on the skills necessary to designate sectors of fire and to identify and provide suppressive fire on stationary infantry targets. All targets are fully automated, and the event-specific target scenario is computer driven and scored from the range operations center.</t>
  </si>
  <si>
    <t>Squad Defense Range</t>
  </si>
  <si>
    <t>SQD DEF RNG</t>
  </si>
  <si>
    <t>INFANTRY SQUAD BATTLE COURSE</t>
  </si>
  <si>
    <t>A complex designed for the training and qualification requirements of teams and squads on individual and collective tactics, techniques, procedures, and employment in tactical situations. This complex is used to train and test teams and squads on the skills necessary to conduct tactical movement techniques and to detect, identify, engage, and defeat stationary and moving armor and infantry targets in a tactical array. Targets are not fully automated and/or the scenarios are not computer driven or scored.</t>
  </si>
  <si>
    <t>Infantry Battle Course</t>
  </si>
  <si>
    <t>INF SQ BTL CSE</t>
  </si>
  <si>
    <t>URBAN ASSAULT COURSE</t>
  </si>
  <si>
    <t>A facility consisting of five separate stations designed for small unit training in urban operations. This range is used to train and test individuals, teams, squads, and/or platoons on individual and collective tasks associated with military operations in urban terrain (MOUT). All targets are fully automated, computer driven, and scored from the range operations center.</t>
  </si>
  <si>
    <t>Urban Combat Training Range</t>
  </si>
  <si>
    <t>URBAN ASLT CRS</t>
  </si>
  <si>
    <t>LIVE FIRE EXERCISE SHOOTHOUSE</t>
  </si>
  <si>
    <t>A facility designed for training building clearing tasks associated with urban areas. This range is used to train and test individuals, teams, sections, or squads on the skills necessary to conduct individual and collective tasks of building clearing/occupying. All targets are fully automated, and the event-specific target scenario will be computer driven and scored from the range operations center.</t>
  </si>
  <si>
    <t>LIVE FIRE SHOOT</t>
  </si>
  <si>
    <t>CONVOY LIVE FIRE RANGE/ENTRY CONTROL POINT (CLF/ECP)</t>
  </si>
  <si>
    <t>Convoy Live Fire Range</t>
  </si>
  <si>
    <t>CONVOY LIVE FIRE RANGE</t>
  </si>
  <si>
    <t>HAND GRENADE FAMILIARIZATION RANGE (LIVE)</t>
  </si>
  <si>
    <t>A range designed to satisfy the training requirement of throwing live fragmentation grenades. This range familiarizes soldiers with the effects of live fragmentation grenades. No automation is required for this facility. Count each throwing location as one FP.</t>
  </si>
  <si>
    <t>Live Hand Grenade Range</t>
  </si>
  <si>
    <t>LIV HAND GR RNG</t>
  </si>
  <si>
    <t>ENGINEER QUALIFICATION RANGE</t>
  </si>
  <si>
    <t>A range used to qualify engineer individuals and units on tasks such as sapper, mine warfare, light demolition, and engineer weapon firing.</t>
  </si>
  <si>
    <t>Engineer Qualification Range</t>
  </si>
  <si>
    <t>ENGR QUALIFICATION RNG</t>
  </si>
  <si>
    <t>17888, 17889</t>
  </si>
  <si>
    <t>17820, 17821</t>
  </si>
  <si>
    <t>LIGHT DEMOLITION RANGE</t>
  </si>
  <si>
    <t>A range designed for the training and qualification of employing explosives and demolition charges. This range is used to train soldiers on the proper techniques of wire, minefield, and concrete obstacle breaching; timber and steel cutting; and road cratering. No automation is required for this facility. Count each prepared station as one FP.</t>
  </si>
  <si>
    <t>Light Demolition and Flame Training Range</t>
  </si>
  <si>
    <t>LT DEMO RNG</t>
  </si>
  <si>
    <t>INFANTRY PLATOON BATTLE COURSE</t>
  </si>
  <si>
    <t>A complex designed for the training and qualification requirements of infantry platoons, either mounted or dismounted, on movement techniques and operations. This complex is used to train and test platoons on the skills necessary to conduct tactical movement techniques and to detect, identify, engage, and defeat stationary and moving armor and infantry targets in a tactical array. Targets are not fully automated and/or the scenarios are not computer driven or scored. The standard range has four firing points counted as the four objective areas: intermediate, final, counterattack-1 and counterattack-2 objectives.</t>
  </si>
  <si>
    <t>INF PLT BTL CSE</t>
  </si>
  <si>
    <t>TRAINING MOCK-UPS</t>
  </si>
  <si>
    <t>This code includes mockup structures representing all or parts of ships, aircraft, tanks, or buildings for training personnel in skills such as disaster control, fire fighting, and equipment handling.</t>
  </si>
  <si>
    <t>Miscellaneous Training Facility</t>
  </si>
  <si>
    <t>TNG MOCK-UPS</t>
  </si>
  <si>
    <t>17958, 17959, 17962</t>
  </si>
  <si>
    <t>CONFIDENCE COURSE</t>
  </si>
  <si>
    <t>A structure designed for developing individual soldier confidence and strength through a series of obstacles. No automation is required for this facility. A latrine and operations/storage building are associated with the facility. Count each complete course as 1 EA.</t>
  </si>
  <si>
    <t>CONFIDENCE CSE</t>
  </si>
  <si>
    <t>BAYONET ASSAULT COURSE</t>
  </si>
  <si>
    <t>A facility designed for training assault techniques with a rifle and bayonet. These techniques are applied through a series of obstacles. This facility requires no automation. Report the number of lanes as the number of prepared paths or sets of targets in a standard path to be used in training.</t>
  </si>
  <si>
    <t>BAYNET ASLT CRS</t>
  </si>
  <si>
    <t>MINE WARFARE AREA</t>
  </si>
  <si>
    <t>A cleared area for training in the placement, arming, disarming, and detection of vehicle and antipersonnel mines using non-explosive training material. Any open area with soil suitable for digging shallow holes for the placement of the mines would be satisfactory.</t>
  </si>
  <si>
    <t>MINE WR AREA</t>
  </si>
  <si>
    <t>TARGET DETECTION RANGE (NONFIRING)</t>
  </si>
  <si>
    <t>A non-firing range to teach soldiers how to detect personnel on the battlefield under varying degrees of concealment and visibility. No automation is required for this range. No standard facilities are associated with this range.</t>
  </si>
  <si>
    <t>TGT DETEC RG NF</t>
  </si>
  <si>
    <t>FLOATING BRIDGE SITE</t>
  </si>
  <si>
    <t>A cleared river bank area for engineer units to practice fording water obstacles and erection and retrieval of floating bridging equipment.</t>
  </si>
  <si>
    <t>FLOAT BRDG SITE</t>
  </si>
  <si>
    <t>PRISONER OF WAR TRAINING AREA</t>
  </si>
  <si>
    <t>A structure typically fenced in with barbed wire and with guard towers used for the training of personnel in the handling of prisoners-of-war. The facility may also be used for the training of personnel in a simulated POW environment. It can be located close to or in the cantonment area.</t>
  </si>
  <si>
    <t>POW TNG AREA</t>
  </si>
  <si>
    <t>WHEELED VEHICLE DRIVERS COURSE</t>
  </si>
  <si>
    <t>An area for teaching basic driving skills and for practice in four-wheel drive situations, parking, and backing up.</t>
  </si>
  <si>
    <t>WH VEH DV CSE</t>
  </si>
  <si>
    <t>COMBAT TRAIL</t>
  </si>
  <si>
    <t>A training site used for various types of proficiency and sustainment training by rotation through different stations in a round-robin scenario. Types of training can include NBC and common task training. This site is separate from other sites.</t>
  </si>
  <si>
    <t>RAPPELLING TRAINING AREA</t>
  </si>
  <si>
    <t>A training area that includes at least one structure used to practice rappelling (rope descent). The training area may also include modified towers for training in helicopter rappels.</t>
  </si>
  <si>
    <t>RAPPEL TRN AREA</t>
  </si>
  <si>
    <t>MEDIUM/HEAVY EQUIPMENT TRAINING AREA</t>
  </si>
  <si>
    <t>An unimproved area for training in placement, compaction, and grading of fill and training in construction of drainage structures. Training in the use and maintenance of rock crushers is also conducted at this facility.</t>
  </si>
  <si>
    <t>MED/HV EQUIP TR</t>
  </si>
  <si>
    <t>POL TRAINING AREA</t>
  </si>
  <si>
    <t>A materials handling area for training personnel in the proper handling of petroleum, oils, and lubricants.</t>
  </si>
  <si>
    <t>POL TRAIN AREA</t>
  </si>
  <si>
    <t>DIVING TANK</t>
  </si>
  <si>
    <t>A water-filled structure for training related to water operations and survival.</t>
  </si>
  <si>
    <t>Training Pool and Tank</t>
  </si>
  <si>
    <t>PARACHUTE SWING TRAINING</t>
  </si>
  <si>
    <t>A series of indoor or outdoor structures used for parachute landing training. Different apparatus are required for different landings such as parachute fall landing, suspended harness, free fall body landing, tower, etc.</t>
  </si>
  <si>
    <t>PRCHT SWING TNG AERIAL GUNY RG</t>
  </si>
  <si>
    <t>AERIAL GUNNERY RANGE</t>
  </si>
  <si>
    <t>A range designed to support the training and qualification requirements of helicopter gunnery. This range is used to train and test helicopter crews on the skills necessary to detect, identify, engage, and hit stationary armor and infantry targets in a tactical array. This range does not require automation but does require video surveillance of the target area.</t>
  </si>
  <si>
    <t>Attack Helicopter Weapons Range</t>
  </si>
  <si>
    <t>AERIAL GUNY RG</t>
  </si>
  <si>
    <t>TRAINING AIDS</t>
  </si>
  <si>
    <t>Facilities designed to support AETC training to include PRIME BEEF ranges/areas, security police readiness obstacle/confidence courses, drill pads, fire training pits, dog training areas, security police training mockups, and other similar facilities/sites.</t>
  </si>
  <si>
    <t>CONFIDENCE/OBSTACLE COURSE</t>
  </si>
  <si>
    <t>TNG AID</t>
  </si>
  <si>
    <t>MULTI</t>
  </si>
  <si>
    <t>SMALL ARMS RANGE SYSTEM</t>
  </si>
  <si>
    <t>Facility designed to provide small arms marksmanship training with the M-16 rifle and .38 caliber revolvers.</t>
  </si>
  <si>
    <t>General Purpose Small Arms Range</t>
  </si>
  <si>
    <t>RG, SM ARMS SYS</t>
  </si>
  <si>
    <t>17502, 17940</t>
  </si>
  <si>
    <t>MACHINE GUN RANGE</t>
  </si>
  <si>
    <t>Facility designed to provide training to personnel designated as specialist and non-specialist machine gunners. Range design differs with the different training missions.</t>
  </si>
  <si>
    <t>17823, 17831, 17832, 17833</t>
  </si>
  <si>
    <t>17580, 17582</t>
  </si>
  <si>
    <t>GRENADE LAUNCHER RANGE</t>
  </si>
  <si>
    <t>An open area typically with four firing positions that contains an impact and roll out area usually 450m by 60m in size.</t>
  </si>
  <si>
    <t>Grenade Launcher Range</t>
  </si>
  <si>
    <t>GRENADE GUN RANGE</t>
  </si>
  <si>
    <t>RANGE, AIRCRAFT</t>
  </si>
  <si>
    <t>An open area designed to train air-crews in bombing, firing rockets and missiles, and the use of automatic weapons. The types of ranges include air to air, air to ground, and ground to air.</t>
  </si>
  <si>
    <t>Aircraft Weapons Range</t>
  </si>
  <si>
    <t>RG, ACFT</t>
  </si>
  <si>
    <t>FIREMAN TRAINING FACILITY</t>
  </si>
  <si>
    <t>Facility designed to support the recurring proficiency training of fire suppression personnel permitting hot drills and simulated fires in structures, aircraft, and selected weapon systems.</t>
  </si>
  <si>
    <t>Unenclosed Fire Fighter Trainer Facility</t>
  </si>
  <si>
    <t>FIREMAN TNG FCLTY</t>
  </si>
  <si>
    <t>Enclosed Fire Fighter Trainer Facility</t>
  </si>
  <si>
    <t>​An enclosed facility that houses interior and exterior  mockups of areas within a surface ship, submarine, or multistory building for live-fire fighting and rescue training.</t>
  </si>
  <si>
    <t>FIRE TRN, ENC</t>
  </si>
  <si>
    <t>COMBAT IN CITIES FACILITY</t>
  </si>
  <si>
    <t>A nonstandard training facility that typically includes the buildings, roads, and sidewalks normally found in an urban environment, and that is used to train and sustain unit proficiency in an urban environment. This facility is used to train urban-type operations when a standard CACTF is not available. No automation is required for this facility. No standard facilities are associated with this facility.</t>
  </si>
  <si>
    <t>Urban Combat Training Area, Non-Fire</t>
  </si>
  <si>
    <t>CBT IN CITY FAC</t>
  </si>
  <si>
    <t>HAND GRENADE ACCURACY COURSE (NONFIRING)</t>
  </si>
  <si>
    <t>This range is used to train soldiers on the basic skills necessary to employ hand grenade throwing techniques using practice (inert) grenades. These techniques are executed against prescribed training objectives. No automation is required for this facility. Count each throwing location as one FP.</t>
  </si>
  <si>
    <t>Hand Grenade Range, Non-Firing</t>
  </si>
  <si>
    <t>HAND GR ACC NF</t>
  </si>
  <si>
    <t>HAND GRENADE QUALIFICATION COURSE (NONFIRING)</t>
  </si>
  <si>
    <t>This range is used to train and qualify soldiers on the basic skills necessary to employ hand grenades (using practice-fused grenades). These techniques are evaluated against prescribed training objectives. No automation is required for this facility. Count each throwing location as one FP.</t>
  </si>
  <si>
    <t>HAND GR QUAL NF</t>
  </si>
  <si>
    <t>INFILTRATION COURSE</t>
  </si>
  <si>
    <t>A range designed for training individual infiltration and combat movement techniques and then executing them while subject to live fire. No automation is required for this facility.</t>
  </si>
  <si>
    <t>Infiltration Course, Live Fire</t>
  </si>
  <si>
    <t>INFILTRAT CSE</t>
  </si>
  <si>
    <t>LEADERSHIP REACTION COURSE</t>
  </si>
  <si>
    <t>A facility designed for developing leadership, teamwork, and confidence through a series of obstacles. No automation is required for this facility. A latrine and operations/storage building are associated with the facility. Count each complete course as 1 EA.</t>
  </si>
  <si>
    <t>LEADERSHIP RCRS</t>
  </si>
  <si>
    <t>OBSTACLE COURSE</t>
  </si>
  <si>
    <t>A facility containing numerous obstacles designed for developing and measuring individual soldier speed, agility, and coordination using various obstacles in an effort to reach the objective. No automation is required for this facility.</t>
  </si>
  <si>
    <t>HANGAR, MAINTENANCE</t>
  </si>
  <si>
    <t>These hangers are required to support those aircraft maintenance, repair, and inspection activities which can be more effectively accomplished while the aircraft is under complete cover.</t>
  </si>
  <si>
    <t>‌https://www.wbdg.org/FFC/AF/AFMAN/211111_Hangar_Maint.pdf</t>
  </si>
  <si>
    <t>HG, MAINT</t>
  </si>
  <si>
    <t>21104, 21105, 31105</t>
  </si>
  <si>
    <t>HANGAR, MAINTENANCE DEPOT</t>
  </si>
  <si>
    <t>This facility is used to provide a completely covered space for aircraft undergoing programmed depot maintenance. Aircraft may be places in static position for removable of components to be routed through various shops for repair, includes restrooms, break areas, &amp; offices.</t>
  </si>
  <si>
    <t>‌https://www.wbdg.org/FFC/AF/AFMAN/211116_Hangar_Maint_Depot.pdf</t>
  </si>
  <si>
    <t>Aircraft Maintenance Hangar, Depot</t>
  </si>
  <si>
    <t>HG, MAINT DEP</t>
  </si>
  <si>
    <t>BUILDING, AIRCRAFT WEAPONS CALIBRATION</t>
  </si>
  <si>
    <t>This facility provides space for the performing bore sighting and harmonization on the fire control and reconnaissance equipment.</t>
  </si>
  <si>
    <t>‌https://www.wbdg.org/FFC/AF/AFMAN/211147_Bldg_Aircraft_Weapons_Calibrate.pdf</t>
  </si>
  <si>
    <t>Aircraft Maintenance Shop</t>
  </si>
  <si>
    <t>SHLTR A/W CALBR</t>
  </si>
  <si>
    <t>SHOP, AIRCRAFT GENERAL PURPOSE</t>
  </si>
  <si>
    <t>This facility provides space for specialized maintenance such as fabrication shops and aerospace systems repair shops; reclamation activities on wrecked or damaged aircraft, administration, tool cribs, and locker space.</t>
  </si>
  <si>
    <t>‌https://www.wbdg.org/FFC/AF/AFMAN/211152_Shop_Aircraft_General_Purpose.pdf</t>
  </si>
  <si>
    <t>SHP ACFT GEN PURP</t>
  </si>
  <si>
    <t>21106, 21108, 21115, 21121</t>
  </si>
  <si>
    <t>SHOP, NON-DESTRUCTIVE INSPECTION</t>
  </si>
  <si>
    <t>Facility designed for field level non-destructive inspection of aircraft components. The facility is typically 18 feet high with reinforced concrete walls supported on continuous footings.</t>
  </si>
  <si>
    <t>‌https://www.wbdg.org/FFC/AF/AFMAN/211153_Shop_Nondestructive_Inspection.pdf</t>
  </si>
  <si>
    <t>SHP NON-DESTR INSP</t>
  </si>
  <si>
    <t>SHOP, AIRCRAFT MAINTENANCE, ORGANIZATIONAL</t>
  </si>
  <si>
    <t>Facility designed for performance of maintenance to aircraft components. Functional space areas include tool kit storage, tool crib, OMS non-powered support equipment, loose equipment storage and administration and lockers.</t>
  </si>
  <si>
    <t>‌https://www.wbdg.org/FFC/AF/AFMAN/211154_Shop_Aircraft_Maint_Organizational.pdf</t>
  </si>
  <si>
    <t>SHP A/M ORGL</t>
  </si>
  <si>
    <t>SHOP, JET ENGINE INSPECTION AND MAINTENANCE</t>
  </si>
  <si>
    <t>This facility is used to perform maintenance on aircraft engines at operational bases for programmed depot level maintenance shops at AFMC logistics centers (space for depot shops are based on assigned program need to each depot).</t>
  </si>
  <si>
    <t>‌https://www.wbdg.org/FFC/AF/AFMAN/211157_Shop_Jet_Engine_Insp_and_Maint.pdf</t>
  </si>
  <si>
    <t>Aircraft Maintenance Shop, Depot</t>
  </si>
  <si>
    <t>SHP JET ENG I/MNT</t>
  </si>
  <si>
    <t>21120, 21125, 21126, 21127, 21130</t>
  </si>
  <si>
    <t>AIRCRAFT CORROSION CONTROL</t>
  </si>
  <si>
    <t>This facility may be a combination of covered wash rack that accommodates one or more aircraft, a wash rack to permit spot painting, a hanger for painting an entire aircraft, contiguous or separate shop for corrosion control work on support equipment.</t>
  </si>
  <si>
    <t>‌https://www.wbdg.org/FFC/AF/AFMAN/211159_Aircraft_Corrosion_Control.pdf</t>
  </si>
  <si>
    <t>Aircraft Corrosion Control Hangar</t>
  </si>
  <si>
    <t>ACFT COR CON</t>
  </si>
  <si>
    <t>CORROSION CONTR UTILITY STORAGE</t>
  </si>
  <si>
    <t>This facility is a storage building for the aircraft cleaning supplies and cleaning tools that are used at the aircraft wash rack pad. The space required for this type of storage should be computed based upon the workload of the particular Air Logistic Center (ALC).</t>
  </si>
  <si>
    <t>Hazardous Materials Storage, Installation</t>
  </si>
  <si>
    <t>COR CON UTIL STOR</t>
  </si>
  <si>
    <t>CF</t>
  </si>
  <si>
    <t>LARGE AIRCRAFT MAINTENANCE DOCK</t>
  </si>
  <si>
    <t>This facility provides protected space for the maintenance of large aircraft. They contain installed utility systems (heat, plumbing, electric, and compressed air).</t>
  </si>
  <si>
    <t>‌https://www.wbdg.org/FFC/AF/AFMAN/211173_Large_Aircraft_Maintenance_Dock.pdf</t>
  </si>
  <si>
    <t>MAINT DOCK, L/A</t>
  </si>
  <si>
    <t>MEDIUM AIRCRAFT MAINTENANCE DOCK</t>
  </si>
  <si>
    <t>This facility provides protected space for the maintenance of medium size aircraft. They contain installed utility systems (heat, plumbing, electric, and compressed air).</t>
  </si>
  <si>
    <t>‌https://www.wbdg.org/FFC/AF/AFMAN/211175_Medium_Aircraft_Maintenance_Dock.pdf</t>
  </si>
  <si>
    <t>MAINT DOC, M/A</t>
  </si>
  <si>
    <t>SMALL AIRCRAFT MAINTENANCE DOCK</t>
  </si>
  <si>
    <t>This facility provides protected space for the maintenance of small aircraft. They contain installed utility systems (heat, plumbing, electric, and compressed air).</t>
  </si>
  <si>
    <t>‌https://www.wbdg.org/FFC/AF/AFMAN/211177_Small_Aircraft_Maintenance_Dock.pdf</t>
  </si>
  <si>
    <t>MAINT DOCK, S/A</t>
  </si>
  <si>
    <t>FUEL SYSTEM MAINTENANCE DOCK</t>
  </si>
  <si>
    <t>This facility provides for fuel system maintenance and also includes system for mechanical ventilation, fume sensing and alarm, fire extinguishing, and wash down drainage trenches.</t>
  </si>
  <si>
    <t>‌https://www.wbdg.org/FFC/AF/AFMAN/211179_Fuel_System_Maintenance_Dock.pdf</t>
  </si>
  <si>
    <t>MAINT DOCK, FL SYS</t>
  </si>
  <si>
    <t>TEST CELL</t>
  </si>
  <si>
    <t>Facility designed to test the effectiveness of jet engines and supports the aircraft engine inspection and repair shop. It is a reinforced concrete structure and includes a thrust bed and necessary testing equipment.</t>
  </si>
  <si>
    <t>‌https://www.wbdg.org/FFC/AF/AFMAN/211183_Test_Cell.pdf</t>
  </si>
  <si>
    <t>Aircraft Engine Test Building</t>
  </si>
  <si>
    <t>TST CELL</t>
  </si>
  <si>
    <t>TEST STAND</t>
  </si>
  <si>
    <t>Facility designed for testing aircraft engines. The test stand consists of technical equipment which retains their identity as equipment.</t>
  </si>
  <si>
    <t>‌https://www.wbdg.org/FFC/AF/AFMAN/211193_Test_Stand.pdf</t>
  </si>
  <si>
    <t>Aircraft Engine Test Facility</t>
  </si>
  <si>
    <t>TST STD</t>
  </si>
  <si>
    <t>21181, 21183</t>
  </si>
  <si>
    <t>SHOP, TURBINE DEPOT</t>
  </si>
  <si>
    <t>This facility is used to overhaul and test air turbine motors which provide air to operate air driven accessories and air cooling turbines while the aircraft are on the ground. All air driven accessories control systems are also tested in this facility.</t>
  </si>
  <si>
    <t>‌https://www.wbdg.org/FFC/AF/AFMAN/211251_Shop_Turbine_Depot.pdf</t>
  </si>
  <si>
    <t>SHP TURBINE DEP</t>
  </si>
  <si>
    <t>SHOP, RAM/AIR DEPOT</t>
  </si>
  <si>
    <t>This facility provides space for the depot repair of RAM sir driven devices that provide back-up electrical &amp; Hydraulic power to aircraft. The space is provided for needed materials, repairable items, tools, tool storage, break areas and other support functions.</t>
  </si>
  <si>
    <t>‌https://www.wbdg.org/FFC/AF/AFMAN/211252_Shop_Ram_Air_Depot.pdf</t>
  </si>
  <si>
    <t>SHP RAM AIR DEP</t>
  </si>
  <si>
    <t>SHOP, ALTERNATOR DRIVE OVERHAUL AND TEST DEPOT</t>
  </si>
  <si>
    <t>This facility is used to overhaul and test constant speed drive assemblies (CSD). The CSD provides for mounting of engine driven accessories which include alternators to provide the electrical power used to operate electronically powered components.</t>
  </si>
  <si>
    <t>‌https://www.wbdg.org/FFC/AF/AFMAN/211253_Shop_Alternator_Drive_Overhaul_and_Test_Depot.pdf</t>
  </si>
  <si>
    <t>SHP ALTNR DRIVE/D</t>
  </si>
  <si>
    <t>SHOP, AIRCRAFT AND ENGINE ACCESS OVERHAUL DEPOT</t>
  </si>
  <si>
    <t>This facility is used to remove and reinstall repaired accessory components from Air Craft engines that are undergoing programmed depot maintenance. Numerous shops (electromechanical, machine &amp; welding, bearing &amp; manifold, etc.) support this facility.</t>
  </si>
  <si>
    <t>‌https://www.wbdg.org/FFC/AF/AFMAN/211254_Shop_Aircraft_and_Engine_Access_Overhaul.pdf</t>
  </si>
  <si>
    <t>SHP ACFT &amp; ENG DEP</t>
  </si>
  <si>
    <t>SHOP, ENGINE TEST AND STORAGE DEPOT</t>
  </si>
  <si>
    <t>This facility is normally co-located with test cells where recently overhauled jet engines can be prepared for installation in the test cells&amp; operated through a range of performance. Overhauled engines are test cell operated to verify qualify of work performed.</t>
  </si>
  <si>
    <t>‌https://www.wbdg.org/FFC/AF/AFMAN/211256_Shop_Engine_Test_and_Storage_Depot.pdf</t>
  </si>
  <si>
    <t>SHP ENG TST&amp;STOR/D</t>
  </si>
  <si>
    <t>SHOP, INSTRUMENT OVERHAUL DEPOT</t>
  </si>
  <si>
    <t>This facility overhauls and tests aircraft flight instruments such as attitude indicators, altimeters, velocity indicators, airspeed indicators, autopilot systems, and monitoring instruments used to test oil pressure, engine RPM, ETC.</t>
  </si>
  <si>
    <t>‌https://www.wbdg.org/FFC/AF/AFMAN/211271_Shop_Instrument_Overhaul_Depot.pdf</t>
  </si>
  <si>
    <t>SHP INSTM OVHL DEP</t>
  </si>
  <si>
    <t>MAINTENANCE AIRCRAFT SPARES / STORAGE</t>
  </si>
  <si>
    <t>Storage facilities for miscellaneous aircraft equipment/parts/goods, etc., will be provided only where it can be individually justified.</t>
  </si>
  <si>
    <t>‌https://www.wbdg.org/FFC/AF/AFMAN/211601_Maintenance_Aircraft_Spares_Storage.pdf</t>
  </si>
  <si>
    <t>MAINT AC SPAR/STG</t>
  </si>
  <si>
    <t>SHOP, MISSILE ASSEMBLY</t>
  </si>
  <si>
    <t>This facility is associated with short range attack missile (SRAM) and provides for the transferring and preparing missiles for operational use. It is also used for performing organizational level maintenance involving component and subsystem replacement.</t>
  </si>
  <si>
    <t>‌https://www.wbdg.org/FFC/AF/AFMAN/212212_Shop_Missile_Assembly.pdf</t>
  </si>
  <si>
    <t>Missile Maintenance/Assembly Building</t>
  </si>
  <si>
    <t>SHP MSL ASMB</t>
  </si>
  <si>
    <t>SHOP, TACTICAL MISSILE, GLIDE WEAPON MAINTENANCE</t>
  </si>
  <si>
    <t>‌https://www.wbdg.org/FFC/AF/AFMAN/212213_Shop_Tactical_Missile_Glide_Weapon_Maint.pdf</t>
  </si>
  <si>
    <t>SHP TAC MSL G/W</t>
  </si>
  <si>
    <t>21210, 21230</t>
  </si>
  <si>
    <t>SHOP, MISSILE RUN-UP</t>
  </si>
  <si>
    <t>‌https://www.wbdg.org/FFC/AF/AFMAN/212215_Shop_Missile_Runup.pdf</t>
  </si>
  <si>
    <t>SHP MSL RUN/UP</t>
  </si>
  <si>
    <t>SHOP, MISSILE SERVICE</t>
  </si>
  <si>
    <t>This category code identifies maintenance and service system area supporting air and ground equipment at missile sites.</t>
  </si>
  <si>
    <t>‌https://www.wbdg.org/FFC/AF/AFMAN/212216_Shop_Missile_Service.pdf</t>
  </si>
  <si>
    <t>SHP MSL SVC</t>
  </si>
  <si>
    <t>SHOP, MISSILE WARHEAD ASSEMBLY AND MAINTENANCE</t>
  </si>
  <si>
    <t>This category code identifies those areas where missile warheads are assembled or maintained.</t>
  </si>
  <si>
    <t>‌https://www.wbdg.org/FFC/AF/AFMAN/212217_Shop_Missile_Warhead_Assem_and_Maint.pdf</t>
  </si>
  <si>
    <t>Missile/Launcher Maintenance Support Facility</t>
  </si>
  <si>
    <t>SHP MSL WH ASMB</t>
  </si>
  <si>
    <t>SHOP, MISSILE BATTERY</t>
  </si>
  <si>
    <t>‌https://www.wbdg.org/FFC/AF/AFMAN/212219_Shop_Missile_Battery.pdf</t>
  </si>
  <si>
    <t>SHP MSL BATTERY</t>
  </si>
  <si>
    <t>INTEGRATED MAINTENANCE FACILITY</t>
  </si>
  <si>
    <t>This facility is required to facilitate the accomplishment of unit-level maintenance on the All (AUR), the transporter erector launcher (TEL), the Launch Control Center (LCC), associated sub-system and support systems.</t>
  </si>
  <si>
    <t>‌https://www.wbdg.org/FFC/AF/AFMAN/212220_Integrated_Maint_Fac.pdf</t>
  </si>
  <si>
    <t>INTCRTD MAINT FAC</t>
  </si>
  <si>
    <t>SHOP, PILOTLESS AIRCRAFT</t>
  </si>
  <si>
    <t>Facility designed to provide maintenance, repair, and inspection of sub-scale drone aircraft. Functional space area includes an office and various shops (engine, electronics, sheet metal and pod shop).</t>
  </si>
  <si>
    <t>‌https://www.wbdg.org/FFC/AF/AFMAN/212252_Shop_Pilotless_Aircraft.pdf</t>
  </si>
  <si>
    <t>SHP P/ACFT</t>
  </si>
  <si>
    <t>BOAT STORAGE</t>
  </si>
  <si>
    <t>This category code identifies those area or waterside locations where boats are stored.</t>
  </si>
  <si>
    <t>‌https://www.wbdg.org/FFC/AF/AFMAN/213332_Boat_Storage.pdf</t>
  </si>
  <si>
    <t>Small Craft Building</t>
  </si>
  <si>
    <t>BT STOR</t>
  </si>
  <si>
    <t>SHOP, MARINE MAINTENANCE</t>
  </si>
  <si>
    <t>This facility supports weapons test and training mission conducted on and over water test ranges to include cleaning and maintaining surveillance of the area, place and recover targets. The facility provides berthing space and maintenance work areas for motorized barges, etc…</t>
  </si>
  <si>
    <t>‌https://www.wbdg.org/FFC/AF/AFMAN/213363_Shop_Marine_Maint.pdf</t>
  </si>
  <si>
    <t>Marine Maintenance Shop</t>
  </si>
  <si>
    <t>MAR MAINT SHP</t>
  </si>
  <si>
    <t>21330, 21341, 21349, 21351, 21356, 21358, 21361</t>
  </si>
  <si>
    <t>MARINE RAILWAY</t>
  </si>
  <si>
    <t>This category code identifies those railway tracks that run along the docks and concrete ramps to the water’s edge of a waterfront harbor/marina.</t>
  </si>
  <si>
    <t>‌https://www.wbdg.org/FFC/AF/AFMAN/213436_Marine_Railway.pdf</t>
  </si>
  <si>
    <t>Marine Railway</t>
  </si>
  <si>
    <t>MAR RAILWAY</t>
  </si>
  <si>
    <t>MARINE MAINTENANCE SUPPORT FACILITY</t>
  </si>
  <si>
    <t>A facility designed to support ship component maintenance, repair, and inspection activities.</t>
  </si>
  <si>
    <t>‌https://www.wbdg.org/FFC/AF/AFMAN/213499_Marine_Main_Supp_Fac.pdf</t>
  </si>
  <si>
    <t>Marine Maintenance Support Facility</t>
  </si>
  <si>
    <t>MARINE MAINT SPT FAC</t>
  </si>
  <si>
    <t>21367, 21368, 21370, 21375, 21540, 21373, 21374</t>
  </si>
  <si>
    <t>SHIP SERVICES SUPPORT BUILDING</t>
  </si>
  <si>
    <t>​A ship services support building is used to provide office and shop space in direct support of maintenance and repair work for surface ships and submarines.</t>
  </si>
  <si>
    <t>SHP SUP BLD</t>
  </si>
  <si>
    <t>VEHICLE SERVICE RACK</t>
  </si>
  <si>
    <t>This facility is used to service government vehicles only. It should not be confused with the “privately owned vehicle wash rack” which is operated by and injunction with the automotive hobby shops.</t>
  </si>
  <si>
    <t>‌https://www.wbdg.org/FFC/AF/AFMAN/214422_Vehicle_Service_Rack.pdf</t>
  </si>
  <si>
    <t>Vehicle Maintenance Facility</t>
  </si>
  <si>
    <t>VEH SVC RACK</t>
  </si>
  <si>
    <t>21455, 21456</t>
  </si>
  <si>
    <t>This facility is required to maintain all vehicles assigned to a base including vehicles of tenant organizations. These shops provide space and facilities for lubrication, inspection, general repair and replacement of major parts, painting and etc.</t>
  </si>
  <si>
    <t>‌https://www.wbdg.org/FFC/AF/AFMAN/214425_Vehicle_Maintenance_Shop.pdf</t>
  </si>
  <si>
    <t>Vehicle Maintenance Shop</t>
  </si>
  <si>
    <t>VEH MAIN SHP</t>
  </si>
  <si>
    <t>21410, 21420, 21451, 21453</t>
  </si>
  <si>
    <t>VEHICLE OPERATIONS HEATED PARKING</t>
  </si>
  <si>
    <t>This facility is provided for certain assigned vehicles at installations located in cold climates.</t>
  </si>
  <si>
    <t>Vehicle Storage, Covered</t>
  </si>
  <si>
    <t>VEH OPS HEAT PKNG</t>
  </si>
  <si>
    <t>VEHICLE OPERATIONS PARKING SHED</t>
  </si>
  <si>
    <t>This facility is a shed-type, unheated parking building that is provided for certain essential vehicles in areas of heavy snow or abnormality high heat.</t>
  </si>
  <si>
    <t>VEH OPS PKNG SHED</t>
  </si>
  <si>
    <t>REFUELING VEHICLE HARDENED SHELTERS</t>
  </si>
  <si>
    <t>Blast hardened facility constructed of cast in place concrete that gives protection to refueling vehicles in areas where this threat exists.</t>
  </si>
  <si>
    <t>‌https://www.wbdg.org/FFC/AF/AFMAN/214429_Refueling_Vehicle_Hardened_Shelter.pdf</t>
  </si>
  <si>
    <t>VEH REEL HDN SHLTR</t>
  </si>
  <si>
    <t>Facility designed to house tank units and hydrant hose trucks that do not require servicing in maintenance shops with other vehicular equipment.</t>
  </si>
  <si>
    <t>SHP, REFL VEH</t>
  </si>
  <si>
    <t>TRANSPORTER/ERECTOR TEST FACILITY</t>
  </si>
  <si>
    <t>An underground pit system coupled with an above ground control room used to test the integrity of transporter/erector and payload transporter vehicles.</t>
  </si>
  <si>
    <t>Launch Vehicle Test Facility</t>
  </si>
  <si>
    <t>T/ERCTR TST FCLTY</t>
  </si>
  <si>
    <t>SHOP, WEAPONS AND RELEASE SYSTEMS</t>
  </si>
  <si>
    <t>This facility provides space for overhaul and repair of aircraft weapons and release systems that include but not limited to:  bomb racks, weapons pylons, ejection racks, etc. Space is provided for storage of materials and tools, restroom/break area, and support functions.</t>
  </si>
  <si>
    <t>‌https://www.wbdg.org/FFC/AF/AFMAN/215552_Shop_Weapons_Release_Systems.pdf</t>
  </si>
  <si>
    <t>Weapon Maintenance Shop</t>
  </si>
  <si>
    <t>SHP, WPN &amp; RLSE SYS</t>
  </si>
  <si>
    <t>SHOP, AIRCRAFT WEAPONS OVERHAUL DEPOT</t>
  </si>
  <si>
    <t>This facility provides space for depot overhaul of aircraft weapons system and equipment that includes but not limited to:  guns, bomb racks, weapons pylons ejection racks, etc. Space is provided for storage, tools, restrooms and other valid support functions.</t>
  </si>
  <si>
    <t>‌https://www.wbdg.org/FFC/AF/AFMAN/215553_Shop_Aircraft_Weapons_Overhaul_Depot.pdf</t>
  </si>
  <si>
    <t>Weapon Maintenance Shop, Depot</t>
  </si>
  <si>
    <t>SHP, A/WPN/O/DEP</t>
  </si>
  <si>
    <t>SHOP, ORDNANCE EQUIPMENT, DEPOT</t>
  </si>
  <si>
    <t>This facility provides space for depot ordinance maintenance and overhaul. Ordinance includes but not limited to: bombs, test bombs, missiles, test missiles, ammunition and all related items. Space is available for offices, tools, storage, technical data, and break area.</t>
  </si>
  <si>
    <t>‌https://www.wbdg.org/FFC/AF/AFMAN/215554_Shop_Ordnance_Equipment_Depot.pdf</t>
  </si>
  <si>
    <t>SHP, ORD EQUIP/D</t>
  </si>
  <si>
    <t>SHOP, CARTRIDGE OVERHAUL DEPOT</t>
  </si>
  <si>
    <t>This facility is used to repair aircraft weapon systems and equipment. This includes air emergency start cartridges, rocket motors, seat ejection cartridges, self ejection seats, catapult guns, etc.</t>
  </si>
  <si>
    <t>‌https://www.wbdg.org/FFC/AF/AFMAN/215555_Shop_Cartridge_Overhault_Depot.pdf</t>
  </si>
  <si>
    <t>SHP, CTRGE/O/DEP</t>
  </si>
  <si>
    <t>SHOP, SURVEILLANCE AND INSPECTION</t>
  </si>
  <si>
    <t>Facility designed specifically for the purpose of initial assembly, checkout, periodic inspection, and maintenance of surety weapons, missiles, and electronoptic and laser bomb guidance kits.</t>
  </si>
  <si>
    <t>‌https://www.wbdg.org/FFC/AF/AFMAN/215582_Shop_Surveillance_and_Inspect.pdf</t>
  </si>
  <si>
    <t>Special Weapon Maintenance Shop</t>
  </si>
  <si>
    <t>SHP, SRVLL INSP</t>
  </si>
  <si>
    <t>SHOP, CONVENTIONAL MUNITIONS</t>
  </si>
  <si>
    <t>This facility contains three or more “pull-through” bays in which various munitions maintenance operations are conducted.</t>
  </si>
  <si>
    <t>‌https://www.wbdg.org/FFC/AF/AFMAN/216642_Shop_Conv_Munitions.pdf</t>
  </si>
  <si>
    <t>Ammunition Maintenance Shop, Depot</t>
  </si>
  <si>
    <t>SHP CONVL MUN</t>
  </si>
  <si>
    <t>21610,21612, 21620, 21622, 21630, 21640, 21642, 21650</t>
  </si>
  <si>
    <t>21610, 21620, 21630</t>
  </si>
  <si>
    <t>SHOP, AVIONICS</t>
  </si>
  <si>
    <t>Facility designed for maintenance and repair of aircraft avionics equipment. This includes intermediate activities on airborne communications, cameras, bombing systems, and TSEC/COMSEC equipment.</t>
  </si>
  <si>
    <t>‌https://www.wbdg.org/FFC/AF/AFMAN/217712_Shop_Avionics.pdf</t>
  </si>
  <si>
    <t>Electronic and Communication Maintenance Shop</t>
  </si>
  <si>
    <t>SHP AVIONICS</t>
  </si>
  <si>
    <t>ECM POD SHOP AND STORAGE</t>
  </si>
  <si>
    <t>Electronic Countermeasure Facility (ECM) designed to perform organizational and intermediate maintenance and provide secure storage of aircraft ECM Pods and associated equipment.</t>
  </si>
  <si>
    <t>‌https://www.wbdg.org/FFC/AF/AFMAN/217713_ECM_Pod_Shop_and_Storage.pdf</t>
  </si>
  <si>
    <t>ECM POD SHP &amp; STOR</t>
  </si>
  <si>
    <t>SHOP, ICBM/TACTICAL AIR CONTR COMMUNICATIONS ELECTRONICS</t>
  </si>
  <si>
    <t>Facility designed to provide maintenance and service to communications systems supporting missile sites.</t>
  </si>
  <si>
    <t>‌https://www.wbdg.org/FFC/AF/AFMAN/217722_Shop_ICBM_Tactical_Air_Ctrl_Communications_Elect.pdf</t>
  </si>
  <si>
    <t>SHP, ICBM/TAC C-E</t>
  </si>
  <si>
    <t>SHOP, ELECTRICAL OVERHAUL AND TEST DEPOT</t>
  </si>
  <si>
    <t>Facility designed to provide repair, overhaul and testing of electrical aircraft accessories and components, drive motors, switches, circuit protection devices, and wiring.</t>
  </si>
  <si>
    <t>‌https://www.wbdg.org/FFC/AF/AFMAN/217735_Shop_Electrical_Overhaul_and_Test_Depot.pdf</t>
  </si>
  <si>
    <t>Electronic and Communication Maintenance Shop, Depot</t>
  </si>
  <si>
    <t>SHP, ELCT O&amp;T/D</t>
  </si>
  <si>
    <t>RADOME OVERHAUL &amp; TEST DEPOT</t>
  </si>
  <si>
    <t>Radomes that have been removed from aircraft undergoing programmed depot maintenance are routed through this facility for repair of fiberglass or composite material and repair of conductive coating material. Radomes are also tested to assure their functional ability.</t>
  </si>
  <si>
    <t>‌https://www.wbdg.org/FFC/AF/AFMAN/217736_Radome_Overhaul_and_Test_Depot.pdf</t>
  </si>
  <si>
    <t>SHP, RADOM O&amp;T/D</t>
  </si>
  <si>
    <t>AIR FORCE COMMUNICATIONS SERVICE MAINTENANCE FACILITY</t>
  </si>
  <si>
    <t>Facility designed for centralized field repair of communications/electronics equipment.</t>
  </si>
  <si>
    <t>‌https://www.wbdg.org/FFC/AF/AFMAN/217742_AF_Communications_Service_Maint_Fac.pdf</t>
  </si>
  <si>
    <t>AFCS MAINT FCLTY</t>
  </si>
  <si>
    <t>21710, 21777</t>
  </si>
  <si>
    <t>SHOP, METEOROLOGICAL EQUIPMENT</t>
  </si>
  <si>
    <t>Facility designed for maintaining meteorological equipment used by air weather service detachments.</t>
  </si>
  <si>
    <t>‌https://www.wbdg.org/FFC/AF/AFMAN/217752_Meteorological_Equipment_Shop.pdf</t>
  </si>
  <si>
    <t>SHP MET EQUIP</t>
  </si>
  <si>
    <t>SHOP, NAVIGATIONAL AIDS</t>
  </si>
  <si>
    <t>Facility designed for providing field and periodic maintenance and repair of navigational aids. The main functional space areas include administrative and shop space.</t>
  </si>
  <si>
    <t>‌https://www.wbdg.org/FFC/AF/AFMAN/217762_Shop_Navigational_Aids.pdf</t>
  </si>
  <si>
    <t>SHP NAVAID</t>
  </si>
  <si>
    <t>SHOP, RANGE WARNING SYSTEM COMMUNICATIONS-ELECTRONICS</t>
  </si>
  <si>
    <t>This Facility provides space for depot overhaul &amp; repair of range monitoring equipment and related electronic equipment that does not already have an assigned depot to accomplish repairs. Space includes supervisor offices, tool storage area, etc.</t>
  </si>
  <si>
    <t>‌https://www.wbdg.org/FFC/AF/AFMAN/217812_Shop_Range_Warning_Sys_Comm_Electronics.pdf</t>
  </si>
  <si>
    <t>SHP, RG/WNG SYS CE</t>
  </si>
  <si>
    <t>GENERAL ITEM REPAIR SHOP, DOL/DPW/IMMA/IMMD</t>
  </si>
  <si>
    <t>‌https://www.wbdg.org/FFC/AF/AFMAN/218122_General_Item_Rpr_Shop_DOL_DPW_IMMA_IMMD.pdf</t>
  </si>
  <si>
    <t>Installation Support Vehicle Maintenance Shop</t>
  </si>
  <si>
    <t>GEN ITM REP DOL</t>
  </si>
  <si>
    <t>MAINTENANCE SHOP, GENERAL PURPOSE</t>
  </si>
  <si>
    <t>A building used for the maintenance and repair of installation equipment, including garrison-support vehicles and a wide range of equipment such as cameras, household appliances, furniture, woodworking equipment, office equipment, medical equipment, canvas and leather, railway rolling stock and parts, construction equipment, and other installation equipment without its own maintenance facility category.</t>
  </si>
  <si>
    <t>MNT GEN PURPOSE</t>
  </si>
  <si>
    <t>INSTALLATION SPT EQUIPMENT MAINTENANCE SHOP</t>
  </si>
  <si>
    <t>A facility designed to house installation support equipment maintenance, repair, and inspection activities.</t>
  </si>
  <si>
    <t>‌https://www.wbdg.org/FFC/AF/AFMAN/218299_Installation_Spt_Equipment_Maint_Shop.pdf</t>
  </si>
  <si>
    <t>Installation Support Equipment Maintenance Shop</t>
  </si>
  <si>
    <t>INSTL SPT EQP MAINT SHOP</t>
  </si>
  <si>
    <t>AIRCRAFT SUPPORT EQUIPMENT SHOP/STORAGE FACILITY</t>
  </si>
  <si>
    <t>This facility is used to maintain and hold in readiness powered aircraft support equipment.</t>
  </si>
  <si>
    <t>‌https://www.wbdg.org/FFC/AF/AFMAN/218712_Aircraft_Spt_Equip_Shop_Storage_Fac.pdf</t>
  </si>
  <si>
    <t>SHP A/SE STOR FCLT</t>
  </si>
  <si>
    <t>SHOP, FURNITURE REPAIR OVERSEAS</t>
  </si>
  <si>
    <t>This facility is used to repair/overhaul office, family housing and unaccompanied personnel housing furniture. In general, the facility consists of upholstery, wood working, metal working and refinishing shops. In some cases, there may be an office machine repair shop.</t>
  </si>
  <si>
    <t>‌https://www.wbdg.org/FFC/AF/AFMAN/218827_Shop_Furniture_Repair_Overseas.pdf</t>
  </si>
  <si>
    <t>Facility Engineer Maintenance Shop</t>
  </si>
  <si>
    <t>SHP,FUR RPR O/S</t>
  </si>
  <si>
    <t>SHOP AND SHELTER FOR LOCOMOTIVES</t>
  </si>
  <si>
    <t>This facility will provide space to accommodate one locomotive with work area. This space is for organizational, field and preventive maintenance which must be done under cover.</t>
  </si>
  <si>
    <t>‌https://www.wbdg.org/FFC/AF/AFMAN/218842_Shop_and_Shelter_for_Locomotives.pdf</t>
  </si>
  <si>
    <t>Railroad Equipment Shop</t>
  </si>
  <si>
    <t>SHP SHLTR LCMTV</t>
  </si>
  <si>
    <t>SHOP, SURVIVAL EQUIPMENT</t>
  </si>
  <si>
    <t>Facility designed for maintenance, repair and storage of parachutes, life rafts, etc. Functional space areas include parachute inspection and packing, parachute washing and drying tower, sewing room for parachutes.</t>
  </si>
  <si>
    <t>‌https://www.wbdg.org/FFC/AF/AFMAN/218852_Shop_Survival_Equipment.pdf</t>
  </si>
  <si>
    <t>This facility is normally the property of the Base Civil Engineer.</t>
  </si>
  <si>
    <t>SHP SURV EQUIP</t>
  </si>
  <si>
    <t>PRECISION MEASUREMENT EQUIPMENT LAB</t>
  </si>
  <si>
    <t>This facility provides space for field level maintenance and calibration of precision measure equipment for assigned, tenet and on base units.</t>
  </si>
  <si>
    <t>‌https://www.wbdg.org/FFC/AF/AFMAN/218868_Precision_Measurement_Equipment_Laboratory.pdf</t>
  </si>
  <si>
    <t>LAB, PME</t>
  </si>
  <si>
    <t>Facility designed for maintenance of various pieces of heavy equipment used by the pavements and grounds section of Base Civil Engineering.</t>
  </si>
  <si>
    <t>‌https://www.wbdg.org/FFC/AF/AFMAN/219943_Base_Civil_Eng_Pavements_and_Grounds_Fac.pdf</t>
  </si>
  <si>
    <t>BE PAV GRND FCLTY</t>
  </si>
  <si>
    <t>This category code is used to identify space utilized for structural repair, metal fabrication, electrical system maintenance, plumbing shops, &amp; maintenance of heat and air systems plus any other shops space which cannot be categorized by any other category code.</t>
  </si>
  <si>
    <t>‌https://www.wbdg.org/FFC/AF/AFMAN/219944_Base_Eng_Maint_Shop.pdf</t>
  </si>
  <si>
    <t>BE MAINT SHOP</t>
  </si>
  <si>
    <t>21910, 21925, 21930, 21977</t>
  </si>
  <si>
    <t>BASE ENGINEER HOSPITAL MAINTENANCE SHOP</t>
  </si>
  <si>
    <t>Facility designed for upkeep and maintenance of the base hospital. The facility is usually located either adjacent or inside the hospital building itself.</t>
  </si>
  <si>
    <t>‌https://www.wbdg.org/FFC/AF/AFMAN/219945_Base_Engineer_Hosp_Maint_Shop.pdf</t>
  </si>
  <si>
    <t>BE HOSP MAINT SHP</t>
  </si>
  <si>
    <t>This facility provides storage space and related operating space for the supplies and material used by the BCE organization in its day-to-day activities of operating, maintaining and constructing facilities.</t>
  </si>
  <si>
    <t>‌https://www.wbdg.org/FFC/AF/AFMAN/219946_Base_Engineer_Covered_Storage_Fac.pdf</t>
  </si>
  <si>
    <t>Covered Storage Building, Installation</t>
  </si>
  <si>
    <t>BE STOR CV FCTLY</t>
  </si>
  <si>
    <t>BASE ENGINEER STORAGE SHED</t>
  </si>
  <si>
    <t>Facility for storing certain items of equipment and supplies needed for installation operations and maintenance which do not require regular warehouse storage yet must be protected from the weather.</t>
  </si>
  <si>
    <t>‌https://www.wbdg.org/FFC/AF/AFMAN/219947_Base_Engineer_Storage_Shed.pdf</t>
  </si>
  <si>
    <t>BE STOR SHED</t>
  </si>
  <si>
    <t>PRODUCTION AIRCRAFT</t>
  </si>
  <si>
    <t>Facility designed for manufacture, assembly, test, overhaul, and support of aircraft, aircraft systems, components and support equipment.</t>
  </si>
  <si>
    <t>‌https://www.wbdg.org/FFC/AF/AFMAN/221221_Production_Aircraft.pdf</t>
  </si>
  <si>
    <t>Aircraft Production Plant</t>
  </si>
  <si>
    <t>PROD, ACFT</t>
  </si>
  <si>
    <t>22120, 22130</t>
  </si>
  <si>
    <t>PRODUCTION ENGINES</t>
  </si>
  <si>
    <t>Facility designed for manufacture, assembly, test, overhaul, and support of aircraft and air vehicle engines, engine subsystem, components, and support equipment.</t>
  </si>
  <si>
    <t>‌https://www.wbdg.org/FFC/AF/AFMAN/221222_Production_Engines.pdf</t>
  </si>
  <si>
    <t>PROD, ACFT ENG</t>
  </si>
  <si>
    <t>PRODUCTION MISSILES</t>
  </si>
  <si>
    <t>Facility designed for manufacture, assembly, test, overhaul, and support of missiles, rocket motors, propellants, fuel oxidizers, missile subsystems, components, and support equipment.</t>
  </si>
  <si>
    <t>‌https://www.wbdg.org/FFC/AF/AFMAN/222222_Production_Missiles.pdf</t>
  </si>
  <si>
    <t>Missile Production Plant</t>
  </si>
  <si>
    <t>PROD, GM</t>
  </si>
  <si>
    <t>PRODUCTION ARMAMENT EXPLOSIVES</t>
  </si>
  <si>
    <t>Facility designed to support the manufacture, assembly, test, overhaul and support of various armaments, including munitions, explosives, and ammunition, their subsystems, components, and support equipment.</t>
  </si>
  <si>
    <t>‌https://www.wbdg.org/FFC/AF/AFMAN/226226_Production_Armament_Explosives.pdf</t>
  </si>
  <si>
    <t>Ammunition Production Plant</t>
  </si>
  <si>
    <t>PROD, AMMO EX/TX</t>
  </si>
  <si>
    <t>PRODUCTION ELECTRONICS AND COMMUNICATION EQUIPMENT</t>
  </si>
  <si>
    <t>Facility designed for manufacture, assembly, test, overhaul and support of electronics and communications systems, subsystems, components, and support equipment.</t>
  </si>
  <si>
    <t>‌https://www.wbdg.org/FFC/AF/AFMAN/227227_Production_Electronics_and_Comm_Equip.pdf</t>
  </si>
  <si>
    <t>Electronic and Communication Production Plant</t>
  </si>
  <si>
    <t>PROD, ELCT COMM</t>
  </si>
  <si>
    <t>PRODUCTION SPACE SYSTEMS</t>
  </si>
  <si>
    <t>Facility designed for manufacture, assembly, test, overhaul and support of space systems, subsystems, components, and support equipment.</t>
  </si>
  <si>
    <t>‌https://www.wbdg.org/FFC/AF/AFMAN/227228_Production_Space_Systems.pdf</t>
  </si>
  <si>
    <t>PROD, NAV/GUID SYS</t>
  </si>
  <si>
    <t>PRODUCTION MISCELLANEOUS ITEMS AND EQUIPMENT</t>
  </si>
  <si>
    <t>Facility designed for manufacture, assembly, test, overhaul and support of items and equipment not covered in other production category codes.</t>
  </si>
  <si>
    <t>‌https://www.wbdg.org/FFC/AF/AFMAN/228228_Production_Misc_Items_and_Equipment.pdf</t>
  </si>
  <si>
    <t>Miscellaneous Support Production Plant</t>
  </si>
  <si>
    <t>PROD, MISC PROC</t>
  </si>
  <si>
    <t>ASPHALT PLANT</t>
  </si>
  <si>
    <t>A batching plant producing asphalt for use in building construction. This facility is normally the property of the Base Civil Engineer.</t>
  </si>
  <si>
    <t>‌https://www.wbdg.org/FFC/AF/AFMAN/229982_Asphalt_Plant.pdf</t>
  </si>
  <si>
    <t>Construction Material Production Plant</t>
  </si>
  <si>
    <t>ASPHALT PLT</t>
  </si>
  <si>
    <t>CONCRETE PLANT</t>
  </si>
  <si>
    <t>A batching plant for the production of concrete ready mix for use in building construction. This facility is normally the property of the Base Civil Engineer.</t>
  </si>
  <si>
    <t>‌https://www.wbdg.org/FFC/AF/AFMAN/229984_Concrete_Plant.pdf</t>
  </si>
  <si>
    <t>CONCRETE PLT</t>
  </si>
  <si>
    <t>OXYGEN GENERATING PLANT</t>
  </si>
  <si>
    <t>Facility designed for the purpose of producing liquid oxygen for fuels or medical use.</t>
  </si>
  <si>
    <t>‌https://www.wbdg.org/FFC/AF/AFMAN/229986_Oxygen_Generating_Plant.pdf</t>
  </si>
  <si>
    <t>Installation Gas Production Plant</t>
  </si>
  <si>
    <t>OXYGEN GEN PLT</t>
  </si>
  <si>
    <t>ROCK CRUSHER PLANT</t>
  </si>
  <si>
    <t>Facility designed for the purpose of crushing rock.</t>
  </si>
  <si>
    <t>‌https://www.wbdg.org/FFC/AF/AFMAN/229987_Rock_Crushing_Plant.pdf</t>
  </si>
  <si>
    <t>ROCK CRSHR PLT</t>
  </si>
  <si>
    <t>PHYSICS, SCIENCE LABORATORIES</t>
  </si>
  <si>
    <t>Facility used to conduct research on atmospheric transmission codes, atmospheric turbulence, and infrared backgrounds of space and the atmosphere.</t>
  </si>
  <si>
    <t>‌https://www.wbdg.org/FFC/AF/AFMAN/310911_Physics_Science_Laboratories.pdf</t>
  </si>
  <si>
    <t>RDT&amp;E Laboratory</t>
  </si>
  <si>
    <t>SC LAB PHYSICS</t>
  </si>
  <si>
    <t>SONIC, SCIENCE LABORATORIES</t>
  </si>
  <si>
    <t>Laboratory designed to test for corrosion potential with chemical reaction. Space is provided for testing and storage of explosives.</t>
  </si>
  <si>
    <t>‌https://www.wbdg.org/FFC/AF/AFMAN/310912_Sonic_Science_Laboratories.pdf</t>
  </si>
  <si>
    <t>SC LAB SONIC</t>
  </si>
  <si>
    <t>ASTROPHYSICS SCIENCE LABORATORIES</t>
  </si>
  <si>
    <t>Laboratory designed for testing of physical and chemical constitution of celestial matter in conjunction with cadet studies.</t>
  </si>
  <si>
    <t>‌https://www.wbdg.org/FFC/AF/AFMAN/310913_Astrophysics_Science_Laboratories.pdf</t>
  </si>
  <si>
    <t>SC LAB ASTROPHY</t>
  </si>
  <si>
    <t>PERSONNEL RESEARCH, SCIENCE LABORATORIES</t>
  </si>
  <si>
    <t>Facility designed for the research of advanced development programs for manpower, personnel, operational, and technical training, simulation and logistics systems.</t>
  </si>
  <si>
    <t>‌https://www.wbdg.org/FFC/AF/AFMAN/310914_Personnel_Research_Science_Laboratories.pdf</t>
  </si>
  <si>
    <t>SC LAB PERS RSCH</t>
  </si>
  <si>
    <t>CHEMISTRY SCIENCE LABORATORIES</t>
  </si>
  <si>
    <t>Facility designed for research activities in the field of chemical kinetics of ignition, flame propagation, and combustion inhibition species ID, spectroscopy, molecular beam reactive scattering, 2d flow visualization diagnostics, molecular processes for laser photoablation, tunable diode laser</t>
  </si>
  <si>
    <t>‌https://www.wbdg.org/FFC/AF/AFMAN/310915_Chemistry_Research_Science_Laboratories.pdf</t>
  </si>
  <si>
    <t>SC LAB CML</t>
  </si>
  <si>
    <t>GROUND ELECTRONICS SCIENCE LABORATORIES</t>
  </si>
  <si>
    <t>A support facility designed for support of centralized scientific processing, real time range control, test data analysis and reduction, computer telecommunications network operations, management and centralized base level computer system support.</t>
  </si>
  <si>
    <t>‌https://www.wbdg.org/FFC/AF/AFMAN/310916_Ground_Electronics_Science_Laboratories.pdf</t>
  </si>
  <si>
    <t>SC LAB GRD ELECT</t>
  </si>
  <si>
    <t>NUCLEONICS, SCIENCE LABORATORIES</t>
  </si>
  <si>
    <t>Facility designed for research activities relating to electromagnetic and particulate radiation from natural sources, surety weapons, lasers, and radio-frequency emitters, and their effects on man in the aerospace environment.</t>
  </si>
  <si>
    <t>‌https://www.wbdg.org/FFC/AF/AFMAN/310917_Nucleonic_Science_Laboratories.pdf</t>
  </si>
  <si>
    <t>SC LAB NUCLEON</t>
  </si>
  <si>
    <t>GEOPHYSICS SCIENCE LABORATORIES</t>
  </si>
  <si>
    <t>Facility designed for research activities in geodesy and gravity, to include techniques for satellite positioning and orbit determination.</t>
  </si>
  <si>
    <t>‌https://www.wbdg.org/FFC/AF/AFMAN/310919_Geophysics_Science_Laboratories.pdf</t>
  </si>
  <si>
    <t>SC LAB GEOPHY</t>
  </si>
  <si>
    <t>MEDICAL, SCIENCE LABORATORIES</t>
  </si>
  <si>
    <t>Facility designed for research activities covering a wide range of prospective medical research. Space is provided for storage and maintenance of clinical records and data analysis of these records. Research support services include pathology and radiology.</t>
  </si>
  <si>
    <t>‌https://www.wbdg.org/FFC/AF/AFMAN/310921_Medical_Science_Laboratories.pdf</t>
  </si>
  <si>
    <t>Medical Research Laboratory</t>
  </si>
  <si>
    <t>SC LAB MED</t>
  </si>
  <si>
    <t>HUMAN ENGINEERING SCIENCE LABORATORIES</t>
  </si>
  <si>
    <t>Facility designed for research activities in the field of human engineering.</t>
  </si>
  <si>
    <t>‌https://www.wbdg.org/FFC/AF/AFMAN/310922_Human_Engineering_Science_Laboratories.pdf</t>
  </si>
  <si>
    <t>SC LAB H/ENGRG</t>
  </si>
  <si>
    <t>SOLAR SCIENCE LABORATORIES</t>
  </si>
  <si>
    <t>Special purpose facility that contains a solar heat activated rocket engine mounted on a stand complete with propellant systems. Heat is formed from an external solar collector onto the rocket engine using a remotely controlled rollup door as a shutter.</t>
  </si>
  <si>
    <t>‌https://www.wbdg.org/FFC/AF/AFMAN/310923_Solar_Science_Laboratories.pdf</t>
  </si>
  <si>
    <t>SC LAB SOLAR</t>
  </si>
  <si>
    <t>RADIATION, SCIENCE LABORATORIES</t>
  </si>
  <si>
    <t>Facility designed for research activities in the field of radiation hardened electronics. The laboratory is capable of simulating both nuclear and space radiation environments.</t>
  </si>
  <si>
    <t>‌https://www.wbdg.org/FFC/AF/AFMAN/310924_Radiation_Science_Laboratories.pdf</t>
  </si>
  <si>
    <t>SC LAB RADIAT</t>
  </si>
  <si>
    <t>AEROSPACE ENVIRONMENT SCIENCE LABORATORY</t>
  </si>
  <si>
    <t>This facility accommodates visible luminescence for detection of species, Steady state partitioning between gas and aerosol phases on shuttle launch also conducts research on ionospheric irregularities, VLF communications and UV measurements of missile plumes.</t>
  </si>
  <si>
    <t>‌https://www.wbdg.org/FFC/AF/AFMAN/310925_Aerospace_Environment_Science_Laboratories.pdf</t>
  </si>
  <si>
    <t>SC LAB A/ENVRMT</t>
  </si>
  <si>
    <t>DYNAMICS ENVIRONMENT SCIENCE LABORATORIES</t>
  </si>
  <si>
    <t>Facility designed for testing weapons and weapon systems in extreme environmental conditions, simulating extreme heat or cold.</t>
  </si>
  <si>
    <t>‌https://www.wbdg.org/FFC/AF/AFMAN/310926_Dynamics_Environment_Science_Laboratories.pdf</t>
  </si>
  <si>
    <t>SC LAB DY-ENVRMTL</t>
  </si>
  <si>
    <t>METEOROLOGY, SCIENCE LABORATORIES</t>
  </si>
  <si>
    <t>This facility conducts numerical simulation of weather patterns, interactive computer programs for cloud analysis and forecasting and climatic extremes for military equipment.</t>
  </si>
  <si>
    <t>‌https://www.wbdg.org/FFC/AF/AFMAN/310927_Meteorology_Science_Laboratories.pdf</t>
  </si>
  <si>
    <t>SC LAB MET</t>
  </si>
  <si>
    <t>CIVIL ENGINEERING SCIENCE LABORATORIES</t>
  </si>
  <si>
    <t>Facility designed for research, development, testing and evaluation (RDT&amp;E) for civil and environmental engineering applications. Space is provided for an environics lab, food service lab, and a pavements and soils lab.</t>
  </si>
  <si>
    <t>‌https://www.wbdg.org/FFC/AF/AFMAN/310928_Civil_Engineering_Science_Laboratories.pdf</t>
  </si>
  <si>
    <t>SC LAB CIVIL ENGRG</t>
  </si>
  <si>
    <t>BIOLOGICAL SCIENCE LABORATORIES</t>
  </si>
  <si>
    <t>Facility designed for research activities in the field of biology. Supports exploratory development programs and determines the effectiveness and overall results of aerial spray systems. Supports the study of ecological implications of residual pesticides on the higher vegetative organisms and the study of soil microorganisms.</t>
  </si>
  <si>
    <t>‌https://www.wbdg.org/FFC/AF/AFMAN/310929_Biological_Science_Laboratories.pdf</t>
  </si>
  <si>
    <t>SC LAB BIOLOG</t>
  </si>
  <si>
    <t>LASER, SCIENCE LABORATORIES</t>
  </si>
  <si>
    <t>Facility designed for research in the use of lasers and accommodates picosecond ND:YAG flame initiation laser, nanosecond ND:YAG pumped dye probe laser, laser induced ignition studies, reaction kinetics of short wavelength chemical lasers, &amp; free electron laser counter-measures, laser effects</t>
  </si>
  <si>
    <t>‌https://www.wbdg.org/FFC/AF/AFMAN/310931_Laser_Science_Laboratories.pdf</t>
  </si>
  <si>
    <t>SC LAB LASER</t>
  </si>
  <si>
    <t>AVIONICS, SCIENCE LABORATORIES</t>
  </si>
  <si>
    <t>Facility designed to accommodate advanced research on electrical and electronic aerospace devices such as optronics and photo materials; inertial component vehicle electromagnetic environment; lasers; molecular electronics and guidance electromagnetic warfare; etc.</t>
  </si>
  <si>
    <t>‌https://www.wbdg.org/FFC/AF/AFMAN/310932_Avionics_Science_Laboratories.pdf</t>
  </si>
  <si>
    <t>SC LAB AVIONICS</t>
  </si>
  <si>
    <t>MATERIALS, SCEINCE LABORATORIES</t>
  </si>
  <si>
    <t>Facility designed to accommodate all types of materials and processes conducted in a broad program of basic and applied research. Materials research includes analytical chemistry and mechanics, advanced metallurgy, ceramics, graphite, coatings, fluids, fibers/manufacturing methods.</t>
  </si>
  <si>
    <t>‌https://www.wbdg.org/FFC/AF/AFMAN/310933_Materials_Science_Laboratories.pdf</t>
  </si>
  <si>
    <t>SC LAB MATERIALS</t>
  </si>
  <si>
    <t>31015, 31023</t>
  </si>
  <si>
    <t>NUCLEAR ENGINEERING TEST BUILDING</t>
  </si>
  <si>
    <t>‌https://www.wbdg.org/FFC/AF/AFMAN/310943_Nuclear_Engineering_Test_Building.pdf</t>
  </si>
  <si>
    <t>NUC ENGRG TST BLDG</t>
  </si>
  <si>
    <t>AIRCRAFT DYNAMIC RESEARCH ENGINEERING</t>
  </si>
  <si>
    <t>Facility designed for integration research, development and testing of aircraft or space vehicle dynamic characteristics including landing gear.</t>
  </si>
  <si>
    <t>‌https://www.wbdg.org/FFC/AF/AFMAN/311114_Aircraft_Dynamic_Research_Engineering.pdf</t>
  </si>
  <si>
    <t>Aircraft RDT&amp;E Facility</t>
  </si>
  <si>
    <t>ACFT DY RSCH ENG</t>
  </si>
  <si>
    <t>AIRCRAFT DYNAMIC RESEARCH TEST</t>
  </si>
  <si>
    <t>Facility designed for research and test programs pertaining to dynamics.</t>
  </si>
  <si>
    <t>‌https://www.wbdg.org/FFC/AF/AFMAN/311115_Aircraft_Dynamic_Research_Test.pdf</t>
  </si>
  <si>
    <t>ACFT DY RSH TEST</t>
  </si>
  <si>
    <t>AIRCRAFT RESEARCH LABORATORY</t>
  </si>
  <si>
    <t>Facility designed for research and testing of new aircraft weapon systems.</t>
  </si>
  <si>
    <t>‌https://www.wbdg.org/FFC/AF/AFMAN/311171_Aircraft_Research_Laboratory.pdf</t>
  </si>
  <si>
    <t>ACFT RSCH LAB</t>
  </si>
  <si>
    <t>AIRCRAFT RESEARCH ENGINEERING</t>
  </si>
  <si>
    <t>Special purpose facilities designed to house scientists and engineers when supporting a large research and development program.</t>
  </si>
  <si>
    <t>‌https://www.wbdg.org/FFC/AF/AFMAN/311173_Aircraft_Research_Engineering.pdf</t>
  </si>
  <si>
    <t>ACFT RSCH ENG</t>
  </si>
  <si>
    <t>AIRCRAFT RESEARCH AND TESTING</t>
  </si>
  <si>
    <t>Special purpose facility designed for remotely controlling a rocket engine firing on a sea level test stand held captive in a rigid structure. The conceptual design, test and analysis and total integration of space vehicles and aircraft are also preformed is this facility.</t>
  </si>
  <si>
    <t>‌https://www.wbdg.org/FFC/AF/AFMAN/311174_Aircraft_Research_and_Testing.pdf</t>
  </si>
  <si>
    <t>ACFT RSCH TEST</t>
  </si>
  <si>
    <t>MISSILE AND SPACE RESEARCH LABORATORIES</t>
  </si>
  <si>
    <t>Special purpose facility designed to perform spacecraft integration (component assemblies), verify assembly in space chamber representing space conditions, and collect data from orbiting space experiments in satellites. The facility is used in the development of space structures, antennas, &amp; space craft appendages.</t>
  </si>
  <si>
    <t>Missile and Space RDT&amp;E Facility</t>
  </si>
  <si>
    <t>MSL/SPACE RSCH LAB</t>
  </si>
  <si>
    <t>31210, 31220</t>
  </si>
  <si>
    <t>MISSILE AND SPACE RESEARCH ENGINEERING</t>
  </si>
  <si>
    <t>Special purpose protected facilities that contain the instrumentation and control to remotely fire rocket components on test stands, in test cells, and component development stands. The facility houses the engineering/technicians that are directly involved in the development program.</t>
  </si>
  <si>
    <t>MSL/SPACE RSCH ENG</t>
  </si>
  <si>
    <t>31210, 31220, 31225, 31230</t>
  </si>
  <si>
    <t>MISSILE AND SPACE RESEARCH TESTING</t>
  </si>
  <si>
    <t>Facility designed to accommodate SADS radar equipment and related operations and maintenance functions. The facility also accommodates development of new jamming systems, defense maneuvers, and penetration techniques for aircraft to be used to neutralize enemy ground-to-air defense systems.</t>
  </si>
  <si>
    <t>‌https://www.wbdg.org/FFC/AF/AFMAN/312477_Missile_and_Space_Research_Testing.pdf</t>
  </si>
  <si>
    <t>MSL/SPACE RSC ENG</t>
  </si>
  <si>
    <t>SATELLITE CONTR STATION</t>
  </si>
  <si>
    <t>Special facility designed for the purpose of tracking, communicating with, or guiding satellites in space.</t>
  </si>
  <si>
    <t>‌https://www.wbdg.org/FFC/AF/AFMAN/312941_Satellite_Control_Station.pdf</t>
  </si>
  <si>
    <t>SATEL CON STATION</t>
  </si>
  <si>
    <t>ARMAMENT RESEARCH BALLISTIC LABORATORY</t>
  </si>
  <si>
    <t>Facility designed for equipment that determines weight, center of gravity, moment of inertia, and products of inertia of air deliverable munitions. Data obtained from the above determines the degree of similitude between live and inert stores to compute trajectories.</t>
  </si>
  <si>
    <t>‌https://www.wbdg.org/FFC/AF/AFMAN/315222_Armament_Research_Ballistic_Laboratory.pdf</t>
  </si>
  <si>
    <t>Weapons RDT&amp;E Facility</t>
  </si>
  <si>
    <t>ARMT R-L BALLIS</t>
  </si>
  <si>
    <t>ARMAMENT RESEARCH ENGINEERING</t>
  </si>
  <si>
    <t>This facility houses instrumentation to measure pressure and temperature to determine the vulnerability of aircraft, land vehicles, other targets, and to determine the protection characteristics of armor material. Provides data on the performance and affects of munitions.</t>
  </si>
  <si>
    <t>‌https://www.wbdg.org/FFC/AF/AFMAN/315236_Armament_Research_Engineering.pdf</t>
  </si>
  <si>
    <t>ARMT RSCH ENG</t>
  </si>
  <si>
    <t>ARMAMENT RESEARCH TESTING</t>
  </si>
  <si>
    <t>Accommodate the research, development, fabrication and testing of non-exploding, penetrating weapons made from heavy metals which are traditionally used against heavily armored targets. Capability is also required to machine heavy metal including depleted uranium into projectiles.</t>
  </si>
  <si>
    <t>‌https://www.wbdg.org/FFC/AF/AFMAN/315237_Armament_Research_Testing.pdf</t>
  </si>
  <si>
    <t>ARMT RSCH TEST</t>
  </si>
  <si>
    <t>WEAPONS GUIDANCE LABORATORY</t>
  </si>
  <si>
    <t>Facility designed for research and assembly of various rocket stages for Peacekeeper Missile systems.</t>
  </si>
  <si>
    <t>‌https://www.wbdg.org/FFC/AF/AFMAN/315944_Weapons_Guidance_Laboratory.pdf</t>
  </si>
  <si>
    <t>LAB WPN GDNC</t>
  </si>
  <si>
    <t>AMMUNITION, EXPLOSIVES, AND TOXICS LABORATORY</t>
  </si>
  <si>
    <t>This facility is required for determining physical and explosive properties of propellants, incendiary agents, pyrotechnics, and other compositions. Includes explosives storage areas for evaluating candidate compositions on a small lab. Scale of up to 500 GR.</t>
  </si>
  <si>
    <t>‌https://www.wbdg.org/FFC/AF/AFMAN/316333_Ammunition_Explosives_and_Toxics_Laboratory.pdf</t>
  </si>
  <si>
    <t>Ammunition, Explosive, and Toxic RDT&amp;E Facility</t>
  </si>
  <si>
    <t>AMMO EXP &amp; TOX LAB</t>
  </si>
  <si>
    <t>ELECTRONIC RESEARCH LABORATORY</t>
  </si>
  <si>
    <t>Laboratory designed for evaluation of electronic components before and after initial operation and parts replacement or modifications have been effected</t>
  </si>
  <si>
    <t>‌https://www.wbdg.org/FFC/AF/AFMAN/317311_Electronic_Research_Laboratory.pdf</t>
  </si>
  <si>
    <t>Electronic and Communication RDT&amp;E Facility</t>
  </si>
  <si>
    <t>AFMC is the primary user.</t>
  </si>
  <si>
    <t>ELEC RSCH LAB</t>
  </si>
  <si>
    <t>31710, 31720, 31725</t>
  </si>
  <si>
    <t>ELECTRONIC RESEARCH AND ENGINEERING</t>
  </si>
  <si>
    <t>Facility designed for engineering support of guided weapons development and test activities. Laser, infrared and electro-optics research is also accomplished in this facility.</t>
  </si>
  <si>
    <t>‌https://www.wbdg.org/FFC/AF/AFMAN/317315_Electronic_Research_and_Engineering.pdf</t>
  </si>
  <si>
    <t>ELEC RSCH ENG</t>
  </si>
  <si>
    <t>ELECTRONIC RESEARCH AND TESTING</t>
  </si>
  <si>
    <t>Facility designed for research on electronics integration with mechanical hardware. When integrated, demonstrations of the functional requirements can be accomplished and quality of performance can be assessed.</t>
  </si>
  <si>
    <t>‌https://www.wbdg.org/FFC/AF/AFMAN/317316_Electronic_Research_and_Testing.pdf</t>
  </si>
  <si>
    <t>ELEC RSCH TST</t>
  </si>
  <si>
    <t>AVIONICS RESEARCH LABORATORY</t>
  </si>
  <si>
    <t>Facility designed for simulated in-flight testing and evaluation of aircraft avionics.</t>
  </si>
  <si>
    <t>‌https://www.wbdg.org/FFC/AF/AFMAN/317932_Avionics_Research_Laboratory.pdf</t>
  </si>
  <si>
    <t>AVIONICS RSCH LAB</t>
  </si>
  <si>
    <t>PROPULSION RESEARCH LAB-AIR BREATHING</t>
  </si>
  <si>
    <t>Facility designed for use as an aircraft engine test cell.</t>
  </si>
  <si>
    <t>‌https://www.wbdg.org/FFC/AF/AFMAN/318612_Propulsion_Research_Lab_Air_Breathing.pdf</t>
  </si>
  <si>
    <t>Propulsion RDT&amp;E Facility</t>
  </si>
  <si>
    <t>PRPLN R-L A/BRETG</t>
  </si>
  <si>
    <t>PROPULSION RESEARCH LAB, NON AIR BREATHING</t>
  </si>
  <si>
    <t>Special purpose facilities to do lab work (chemistry and Physical) on propellant ingredients, structures, bonding, reactions, stability, compounds, etc., provides the means to do in-depth studies of new and more energetic propellants.</t>
  </si>
  <si>
    <t>‌https://www.wbdg.org/FFC/AF/AFMAN/318614_Propulsion_Research_Laboratory_Non_Air_Breathing.pdf</t>
  </si>
  <si>
    <t>PRPLN R-L NA/BRETG</t>
  </si>
  <si>
    <t>PROPULSION RESEARCH LAB, ELECTRIC</t>
  </si>
  <si>
    <t>Facility designed for special research on advanced state-of-the-art thrusters, contamination, lifetime reliability, and performance.</t>
  </si>
  <si>
    <t>‌https://www.wbdg.org/FFC/AF/AFMAN/318615_Propulsion_Research_Laboratory_Electric.pdf</t>
  </si>
  <si>
    <t>PRPLN R-L ELEC</t>
  </si>
  <si>
    <t>PROPULSION RESEARCH LAB, FUEL AND LUBRICANTS</t>
  </si>
  <si>
    <t>Special purpose facilities to develop solid rocket propellant from defining each ingredient, developing the “cake mix”, mining, casting, curing and then firing to verify mix characteristics. Subjects the propellants to a multitude of physical experiments.</t>
  </si>
  <si>
    <t>‌https://www.wbdg.org/FFC/AF/AFMAN/318632_Propulsion_Research_Laboratory_Fuel_and_Lubricants.pdf</t>
  </si>
  <si>
    <t>PRPLN R-L FUEL/LUB</t>
  </si>
  <si>
    <t>RDT&amp;E STORAGE</t>
  </si>
  <si>
    <t>​This building is a storage facility for research, development, test, and evaluation equipment and materials directly related to RDAT&amp;E programs.</t>
  </si>
  <si>
    <t>Miscellaneous Item and Equipment RDT&amp;E Facility</t>
  </si>
  <si>
    <t>STOR, RDTE</t>
  </si>
  <si>
    <t>EQUIPMENT RESEARCH LABORATORY</t>
  </si>
  <si>
    <t>Laboratory designed for accomplishing research on various types of aircraft equipment.</t>
  </si>
  <si>
    <t>‌https://www.wbdg.org/FFC/AF/AFMAN/319441_Equipment_Research_Laboratory.pdf</t>
  </si>
  <si>
    <t>EQUIP RSCH LAB</t>
  </si>
  <si>
    <t>EQUIPMENT RESEARCH ENGINEERING</t>
  </si>
  <si>
    <t>Facility designed for housing engineering activities for system enhancement, and to resolve operational instrumentation problems.</t>
  </si>
  <si>
    <t>‌https://www.wbdg.org/FFC/AF/AFMAN/319442_Equipment_Research_Engineering.pdf</t>
  </si>
  <si>
    <t>EQUIP RSCH ENG</t>
  </si>
  <si>
    <t>EQUIPMENT RESEARCH TESTING</t>
  </si>
  <si>
    <t>Facility designed for special development of large rocket components such as thrust chambers, injectors, nozzles, turbo pumps, motor cases, and various other assemblies that make up a total rocket propulsion system.</t>
  </si>
  <si>
    <t>‌https://www.wbdg.org/FFC/AF/AFMAN/319443_Equipment_Research_Testing.pdf</t>
  </si>
  <si>
    <t>EQUIP RSCH TEST</t>
  </si>
  <si>
    <t>MATERIAL RESEARCH TEST LABORATORY</t>
  </si>
  <si>
    <t>Facility designed for testing of physical properties of non-electronic materials. Air delivered incendiary munitions are also evaluated using this lab.</t>
  </si>
  <si>
    <t>‌https://www.wbdg.org/FFC/AF/AFMAN/319946_Material_Research_Test_Laboratory.pdf</t>
  </si>
  <si>
    <t>MAT RSCH TEST LAB</t>
  </si>
  <si>
    <t>TEST TRACK BUILDING</t>
  </si>
  <si>
    <t>Facility designed for sled preparation and storage, testing munitions and munitions components under controlled conditions, and simulating high speeds and impact forces of aircraft delivered munitions.</t>
  </si>
  <si>
    <t>‌https://www.wbdg.org/FFC/AF/AFMAN/319951_Test_Track_Building.pdf</t>
  </si>
  <si>
    <t>TST TRACK BLDG</t>
  </si>
  <si>
    <t>RESEARCH EQUIPMENT STORAGE</t>
  </si>
  <si>
    <t>Facility designed for storage of special purpose conditioned motors prior to firing, for security of rocket sleds, and for motor temperature conditioning capabilities. Provides a storage point for SLEDS which have been loaded with rocket motors prior to being placed on track.</t>
  </si>
  <si>
    <t>Controlled Humidity Storage, Depot</t>
  </si>
  <si>
    <t>RSCH EQUIP STOR</t>
  </si>
  <si>
    <t>PROTOTYPE MODEL CONSTRUCTION AND ASSEMBLY</t>
  </si>
  <si>
    <t>Facility designed for developing methodology used for making solid rocket components from composite materials. These facilities provide the means to begin with composite ingredients and layup, cure, manufacture shapes into rocket hardware.</t>
  </si>
  <si>
    <t>‌https://www.wbdg.org/FFC/AF/AFMAN/321123_Prototype_Model_Construction_and_Assembly.pdf</t>
  </si>
  <si>
    <t>RDT&amp;E Technical Service Facility</t>
  </si>
  <si>
    <t>PROTO MDL CONST&amp;A</t>
  </si>
  <si>
    <t>MISSILE INSTRUMENTATION STATION</t>
  </si>
  <si>
    <t>Facility designed for telemetry, tracking, and data acquisition of various operational missile systems. Does not include radar or optical instrumentation nor two-way communications systems.</t>
  </si>
  <si>
    <t>‌https://www.wbdg.org/FFC/AF/AFMAN/371475_Missile_Instrumentation_Station.pdf</t>
  </si>
  <si>
    <t>RDT&amp;E Range Facility</t>
  </si>
  <si>
    <t>MSL INSTM STN</t>
  </si>
  <si>
    <t>MISSILE RADAR STATION</t>
  </si>
  <si>
    <t>Facility designed for radar tracking and recording of launched missile systems.</t>
  </si>
  <si>
    <t>‌https://www.wbdg.org/FFC/AF/AFMAN/371484_Missile_Radar_Station.pdf</t>
  </si>
  <si>
    <t>MSL RDR STN</t>
  </si>
  <si>
    <t>MISSILE THEODOLITE STATION</t>
  </si>
  <si>
    <t>Facility or group of related facilities designed for optical tracking and recording of launched missile systems.</t>
  </si>
  <si>
    <t>‌https://www.wbdg.org/FFC/AF/AFMAN/371485_Missile_Theodolite_Station.pdf</t>
  </si>
  <si>
    <t>MSL THODLIST STN</t>
  </si>
  <si>
    <t>MISSILE COMMUNICATIONS STATION</t>
  </si>
  <si>
    <t>Facility or group of related facilities designed for two way voice or telemetry communications and recording of operational missile or satellite systems.</t>
  </si>
  <si>
    <t>‌https://www.wbdg.org/FFC/AF/AFMAN/371486_Missile_Communications_Station.pdf</t>
  </si>
  <si>
    <t>MSL COMM STN</t>
  </si>
  <si>
    <t>TEST RANGE COMPLEX</t>
  </si>
  <si>
    <t>Various facilities devoted to the assembly and testing of missile systems.  Included in the complex are missile launch platforms, various types of communication equipment, cameras, microwave relay station and camera sites.</t>
  </si>
  <si>
    <t>‌https://www.wbdg.org/FFC/AF/AFMAN/371923_Test_Range_Complex.pdf</t>
  </si>
  <si>
    <t>RDT&amp;E Range Complex</t>
  </si>
  <si>
    <t>TST RP COMPLX</t>
  </si>
  <si>
    <t>AERODYNAMICS WIND TUNNEL, SUBSONIC</t>
  </si>
  <si>
    <t>Facility designed for research, development and testing of aircraft components designed for speeds less than the speed of sound.</t>
  </si>
  <si>
    <t>‌https://www.wbdg.org/FFC/AF/AFMAN/390125_Aerodynamics_Wind_Tunnel_Subsonic.pdf</t>
  </si>
  <si>
    <t>Miscellaneous RDT&amp;E Facility</t>
  </si>
  <si>
    <t>ADYN W-T SUBSON</t>
  </si>
  <si>
    <t>AERODYNAMICS WIND TUNNEL, SUPERSONIC</t>
  </si>
  <si>
    <t>Facility designed for research, development and testing of aircraft components designed for speeds at or above the speed of sound. Elements tested include advanced experimental fluid and solid mechanics, aerothermal testing, experimental mechanics.</t>
  </si>
  <si>
    <t>‌https://www.wbdg.org/FFC/AF/AFMAN/390127_Aerodynamics_Wind_Tunnel_Supersonic.pdf</t>
  </si>
  <si>
    <t>Aerodynamic wind tunnel</t>
  </si>
  <si>
    <t>ADYN W-T SUPSON</t>
  </si>
  <si>
    <t>AERODYNAMICS WIND TUNNEL, TRANSONIC</t>
  </si>
  <si>
    <t>Facility designed for research, development and testing of aircraft, articles and models at transonic wind velocity to observe air flow and performance.</t>
  </si>
  <si>
    <t>‌https://www.wbdg.org/FFC/AF/AFMAN/390128_Aerodynamics_Wind_Tunnel_Transonic.pdf</t>
  </si>
  <si>
    <t>ADYN W-T TRNSON</t>
  </si>
  <si>
    <t>AERODYNAMICS WIND TUNNEL, HYPERSONIC</t>
  </si>
  <si>
    <t>Facility designed for research, development and testing of radios and avionics equipment traveling at hypersonic speeds.</t>
  </si>
  <si>
    <t>‌https://www.wbdg.org/FFC/AF/AFMAN/390129_Aerodynamics_Wind_Tunnel_Hypersonic.pdf</t>
  </si>
  <si>
    <t>BL = 42 gallons</t>
  </si>
  <si>
    <t>ADYN W-T HYPSON</t>
  </si>
  <si>
    <t>GAS DYNAMICS WIND TUNNEL, SUPERSONIC</t>
  </si>
  <si>
    <t>Facility designed for research, development and testing of aircraft and space vehicles designed for velocities 1 to 5 times the speed of sound accomplished through the use of various gasses.</t>
  </si>
  <si>
    <t>‌https://www.wbdg.org/FFC/AF/AFMAN/390157_Gas_Dynamics_Wind_Tunnel_Supersonic.pdf</t>
  </si>
  <si>
    <t>GDYN W-T SUPSON</t>
  </si>
  <si>
    <t>AIRCRAFT RESEARCH TESTING</t>
  </si>
  <si>
    <t>Facility designed for testing and research on various kinds of aircraft.</t>
  </si>
  <si>
    <t>‌https://www.wbdg.org/FFC/AF/AFMAN/390171_Aircraft_Research_Testing.pdf</t>
  </si>
  <si>
    <t>A/RSCH TST</t>
  </si>
  <si>
    <t>RESEARCH DEVELOPMENT TEST AND EVALUATION RANGE</t>
  </si>
  <si>
    <t>RDT&amp;E RANGE A range for research, development, and testing operations. Report the area of the range in acres, including the uprange and downrange to the last line of targets between the range boundaries.</t>
  </si>
  <si>
    <t>‌https://www.wbdg.org/FFC/AF/AFMAN/390222_RDTandE_Range.pdf</t>
  </si>
  <si>
    <t>RDT&amp;E Area</t>
  </si>
  <si>
    <t>RDT&amp;E RANGE</t>
  </si>
  <si>
    <t>ARMAMENT RESEARCH TESTING, STRUCTURAL</t>
  </si>
  <si>
    <t>Underground instrumentation facility designed for static testing of conventional munitions, firearm ammunition, missile warheads, and fuel explosives.</t>
  </si>
  <si>
    <t>‌https://www.wbdg.org/FFC/AF/AFMAN/390224_Armament_Research_Testing_Structural.pdf</t>
  </si>
  <si>
    <t>ARMT RSCH TST STRU</t>
  </si>
  <si>
    <t>ELECTRONIC RESEARCH RADAR</t>
  </si>
  <si>
    <t>Facility where design, development and evaluation is accomplished on electromagnetic antennas, electronic measurement devices, and RF systems including filters and antennas for land and airborne instrument systems.</t>
  </si>
  <si>
    <t>‌https://www.wbdg.org/FFC/AF/AFMAN/390311_Electronic_Research_Radar.pdf</t>
  </si>
  <si>
    <t>ELCT RSCH RDR</t>
  </si>
  <si>
    <t>ELECTRONIC RESEARCH NAVAID</t>
  </si>
  <si>
    <t>Facility designed as a target or tower for mobile laser projects.</t>
  </si>
  <si>
    <t>‌https://www.wbdg.org/FFC/AF/AFMAN/390381_Electronic_Research_Navaid.pdf</t>
  </si>
  <si>
    <t>ELCT RSCH NAVAID</t>
  </si>
  <si>
    <t>MISSILE LAUNCH TEST FACILITY</t>
  </si>
  <si>
    <t>Facility or group of facilities where research, development and launching of drones is accomplished.</t>
  </si>
  <si>
    <t>‌https://www.wbdg.org/FFC/AF/AFMAN/39053_Missile_Launch_Test_Facility.pdf</t>
  </si>
  <si>
    <t>MSL LCH TST FCLTY</t>
  </si>
  <si>
    <t>MISSILE LANDING TEST FACILITY</t>
  </si>
  <si>
    <t>A stabilized or hard surfaced strip established primarily for the controlled landing of various glide capable missiles.</t>
  </si>
  <si>
    <t>‌https://www.wbdg.org/FFC/AF/AFMAN/390551_Missile_Landing_Test_Facility.pdf</t>
  </si>
  <si>
    <t>MSL LDG TST FCLTY</t>
  </si>
  <si>
    <t>MISSILE STORAGE, FUEL</t>
  </si>
  <si>
    <t>Facility designed to provide ready storage of propellants (liquid) at rocket test stands and component development stands.</t>
  </si>
  <si>
    <t>‌https://www.wbdg.org/FFC/AF/AFMAN/390562_Missile_Storage_Fuel.pdf</t>
  </si>
  <si>
    <t>MSL STOR FL</t>
  </si>
  <si>
    <t>PROPULSION ENGINE TESTING, FUEL SYSTEMS</t>
  </si>
  <si>
    <t>Special purpose facility where conditioning and aging of propellants though temperature ranges of -65 to +165 degrees F is accomplished. These facilities are fully monitored continuously around the clock. Anomalies are automatically reported.</t>
  </si>
  <si>
    <t>‌https://www.wbdg.org/FFC/AF/AFMAN/390611_Propulsion_Engine_Testing_Fuel_Systems.pdf</t>
  </si>
  <si>
    <t>PRPLN ENG T/FL SYS</t>
  </si>
  <si>
    <t>PROPULSION ENGINE TEST STAND</t>
  </si>
  <si>
    <t>Special purpose facilities to fire solid and/or liquid rocket motor engines at thrust levels from 1 pound to 2 million pounds. Facilities vary from horizontal concrete pads with thrust abutments to reinforced concrete structure with towers.</t>
  </si>
  <si>
    <t>‌https://www.wbdg.org/FFC/AF/AFMAN/390612_Propulsion_Engine_Test_Stand.pdf</t>
  </si>
  <si>
    <t>PRPLN ENG T/STD</t>
  </si>
  <si>
    <t>PROPULSION ENGINE TEST CELL</t>
  </si>
  <si>
    <t>Special purpose facilities designed for the development of components used in solid or liquid fueled rocket engines. Processing of propellant and hazard analysis of sample pre-conditioned units of manufactured propellant.</t>
  </si>
  <si>
    <t>‌https://www.wbdg.org/FFC/AF/AFMAN/390614_Propulsion_Engine_Test_Cell.pdf</t>
  </si>
  <si>
    <t>Propulsion engine test cell</t>
  </si>
  <si>
    <t>PRPLN ENG T/C</t>
  </si>
  <si>
    <t>TEST TRACK</t>
  </si>
  <si>
    <t>Facility designed for the testing of aircraft delivery of munitions. A track mounted sled can be controlled to simulate various speeds. Impact forces can then be determined and effectiveness of the delivered munitions can be tested.</t>
  </si>
  <si>
    <t>‌https://www.wbdg.org/FFC/AF/AFMAN/390719_Test_Track.pdf</t>
  </si>
  <si>
    <t>TST TRACK</t>
  </si>
  <si>
    <t>TR</t>
  </si>
  <si>
    <t>RESEARCH COMMUNICATION STATION COMPLEX</t>
  </si>
  <si>
    <t>Facility designed for the purpose of testing, research, and development of communication systems of all kinds.</t>
  </si>
  <si>
    <t>‌https://www.wbdg.org/FFC/AF/AFMAN/390915_Research_Communications_Station_Complex.pdf</t>
  </si>
  <si>
    <t>RSCH COM STN COMPX</t>
  </si>
  <si>
    <t>DEMINERALIZED WATER STORAGE</t>
  </si>
  <si>
    <t>Facility designed for the storage and dispensing of demineralized water for aircraft that require water injection as fuel augmentation for increased thrust.  (BL x 42 = GA)</t>
  </si>
  <si>
    <t>Small Bulk Storage</t>
  </si>
  <si>
    <t>STOR, DELM WTR</t>
  </si>
  <si>
    <t>STORAGE WATER/ALCOHOL</t>
  </si>
  <si>
    <t>This storage, blending, and pumping facility is required at installations having assigned aircraft that require water-alcohol injection as fuel augmentation for increased thrust. See AFH 32-1084 for criteria.</t>
  </si>
  <si>
    <t>STOR, WTR/ALCOHL</t>
  </si>
  <si>
    <t>SPECIAL LIQUIDS STORAGE - ABOVE GROUND</t>
  </si>
  <si>
    <t>Above ground facility designed for the storage and dispensing of special fuels.</t>
  </si>
  <si>
    <t>Bulk Liquid Fuel Storage</t>
  </si>
  <si>
    <t>STOR AG, SP LIQ</t>
  </si>
  <si>
    <t>41150, 41151</t>
  </si>
  <si>
    <t>BL</t>
  </si>
  <si>
    <t>AVIATION GAS STORAGE - ABOVE GROUND</t>
  </si>
  <si>
    <t>Above ground bulk fuel tanks designed for the storage and dispensing of aviation gas for conventional aircraft.</t>
  </si>
  <si>
    <t>STOR AG, AVGAS</t>
  </si>
  <si>
    <t>41120, 41121</t>
  </si>
  <si>
    <t>AVIATION LUBRICANT STORAGE</t>
  </si>
  <si>
    <t>Above ground bulk fuel tanks designed for the storage and dispensing of aviation lubricating of aviation lubricating oils which are supplied in 55 gallon drums.</t>
  </si>
  <si>
    <t>Bulk Liquid Storage, Other Than Fuel</t>
  </si>
  <si>
    <t>STOR, AVLUBE</t>
  </si>
  <si>
    <t>DIESEL FUEL STORAGE - ABOVE GROUND</t>
  </si>
  <si>
    <t>Above ground bulk fuel tanks designed for the storage and dispensing of diesel fuel.  This facility is usually located at isolated stations when supply levels may be inadequate for mission accomplishment.</t>
  </si>
  <si>
    <t>STOR AG, DIESEL</t>
  </si>
  <si>
    <t>41130, 41131</t>
  </si>
  <si>
    <t>JET FUEL STORAGE - ABOVE GROUND</t>
  </si>
  <si>
    <t>Above ground bulk fuel tanks designed for the storage and dispensing of jet fuel.</t>
  </si>
  <si>
    <t>STOR AG, JET FL</t>
  </si>
  <si>
    <t>41121, 41123</t>
  </si>
  <si>
    <t>STORAGE MOGAS - ABOVE GROUND</t>
  </si>
  <si>
    <t>Above ground bulk fuel tanks designed for the storage of motor gasoline.</t>
  </si>
  <si>
    <t>STOR AG, MOGAS</t>
  </si>
  <si>
    <t>41140, 41141</t>
  </si>
  <si>
    <t>STORAGE SOLVENTS - ABOVE GROUND</t>
  </si>
  <si>
    <t>Above ground bulk fuel tanks designed for the storage of chemical solvents in bulk.</t>
  </si>
  <si>
    <t>STOR AG, SOLVENTS</t>
  </si>
  <si>
    <t>STORAGE SPECIAL FUELS - ABOVE GROUND</t>
  </si>
  <si>
    <t>Above ground bulk fuel tanks designed for storage of liquid chemicals in bulk.</t>
  </si>
  <si>
    <t>STOR AG, SP FL</t>
  </si>
  <si>
    <t>LARGE BULK LIQUID FUEL STORAGE - ABOVE GROUND</t>
  </si>
  <si>
    <t>Above ground bulk fuel tanks that are larger than 100,000 barrels in size. This FAC includes the containment structures around the storage tanks such as containment berms, liners, and monitoring wells.</t>
  </si>
  <si>
    <t>Large Bulk Liquid Fuel Storage</t>
  </si>
  <si>
    <t>STOR LG BK AG, LF</t>
  </si>
  <si>
    <t>CUT-AND-COVER BULK LIQUID FUEL STORAGE</t>
  </si>
  <si>
    <t>Bulk fuel tanks that are typically in the range of 10,000 to 100,000 barrels but are covered with a protective earth cover-layer for partial protection. This FAC includes the containment structures around the storage tanks such as containment berms, liners, and monitoring wells as well as the integral deep well turbine pump.</t>
  </si>
  <si>
    <t>Cut-and-Cover Bulk Liquid Fuel Storage</t>
  </si>
  <si>
    <t>41112, 41122, 41132, 41142, 41152</t>
  </si>
  <si>
    <t>SPECIAL LIQUIDS STORAGE - UNDERGROUND</t>
  </si>
  <si>
    <t>​Underground bulk fuel tanks designed for the storage and dispensing of special fuels not in the aircraft, marine, or vehicle categories.  Includes heating fuel, lubricants and miscellaneous POLs.</t>
  </si>
  <si>
    <t>STOR UG, SP LIQ</t>
  </si>
  <si>
    <t>AVIATION GAS STORAGE - UNDERGROUND</t>
  </si>
  <si>
    <t>​Underground bulk fuel tanks designed for the storage and dispensing of aviation gas for conventional aircraft.</t>
  </si>
  <si>
    <t>STOR UG, AVGAS</t>
  </si>
  <si>
    <t>AVIATION LUBRICANT STORAGE - UNDERGROUND</t>
  </si>
  <si>
    <t>​Underground bulk fuel tanks designed for the storage and dispensing of aviation lubricating oils.</t>
  </si>
  <si>
    <t>STOR UG, AVLUBE</t>
  </si>
  <si>
    <t>DIESEL FUEL STORAGE - UNDERGROUND</t>
  </si>
  <si>
    <t>​Underground bulk fuel tanks designed for the storage and dispensing of diesel fuel.  This facility is usually located at isolated stations when supply levels may be inadequate for mission accomplishment.</t>
  </si>
  <si>
    <t>STOR UG, DIESEL</t>
  </si>
  <si>
    <t>JET FUEL STORAGE - UNDERGROUND</t>
  </si>
  <si>
    <t>​Underground bulk fuel tanks designed for the storage and dispensing of jet fuel.</t>
  </si>
  <si>
    <t>STOR UG, JET FL</t>
  </si>
  <si>
    <t>STORAGE MOGAS - UNDERGROUND</t>
  </si>
  <si>
    <t>​Underground bulk fuel tanks designed for the storage of motor gasoline.</t>
  </si>
  <si>
    <t>STOR UG, MOGAS</t>
  </si>
  <si>
    <t>STORAGE SOLVENTS - UNDERGROUND</t>
  </si>
  <si>
    <t>​Underground bulk fuel tanks designed for the storage of chemical solvents in bulk.</t>
  </si>
  <si>
    <t>STOR UG, SOLVENTS</t>
  </si>
  <si>
    <t>STORAGE SPECIAL FUELS - UNDERGROUND</t>
  </si>
  <si>
    <t>​Underground bulk fuel tanks designed for storage of liquid chemicals in bulk.</t>
  </si>
  <si>
    <t>STOR UG, SP FL</t>
  </si>
  <si>
    <t>LARGE BULK LIQUID FUEL STORAGE - UNDERGROUND</t>
  </si>
  <si>
    <t>​Underground bulk fuel tanks that are larger than 100,000 barrels in size. This FAC includes the containment structures around the storage tanks such as containment berms, liners, and monitoring wells.</t>
  </si>
  <si>
    <t>STOR LG BK UG, LF</t>
  </si>
  <si>
    <t>BALLAST AND SLUDGE STORAGE</t>
  </si>
  <si>
    <t>STOR, BALL</t>
  </si>
  <si>
    <t>SMALL ARMS / PYROTECHNIC MAGAZINE</t>
  </si>
  <si>
    <t>​A facility used to store Class 1 Division 3 and 4 ammunition; predominantly small arms ammunition and pyrotechnics.</t>
  </si>
  <si>
    <t>Ammunition Storage, Depot and Arsenal</t>
  </si>
  <si>
    <t>MAG, PYRO</t>
  </si>
  <si>
    <t>SUBMARINE LAUNCHED BALLISTIC MISSILE STORAGE FACILITY</t>
  </si>
  <si>
    <t>STOR, SUB MIS</t>
  </si>
  <si>
    <t>STORAGE, MULTI-CUBICLE MAGAZINE</t>
  </si>
  <si>
    <t>Facility designed to store munitions and explosives where many different rooms are required.</t>
  </si>
  <si>
    <t>Ammunition Storage, Installation</t>
  </si>
  <si>
    <t>STOR, MU-CUB MAG</t>
  </si>
  <si>
    <t>42210, 42215, 42225, 4231, 42240, 42250, 42260</t>
  </si>
  <si>
    <t>STORAGE, ROCKET CHECKOUT AND ASSEMBLY</t>
  </si>
  <si>
    <t>Facility designed for on-line storage and maintenance of 2.27 inch rockets and AIM 4 missiles in direct support of the combat mission.</t>
  </si>
  <si>
    <t>STOR, RKT CHK ASMB</t>
  </si>
  <si>
    <t>Facility designed for storing and segregating small quantities of explosives of different storage compatibility.</t>
  </si>
  <si>
    <t>STOR, SEG MAG</t>
  </si>
  <si>
    <t>42230, 42231, 42235, 42281, 42283, 42285</t>
  </si>
  <si>
    <t>STORAGE MAGAZINE ABOVE GROUND TYPE A, B, &amp; C</t>
  </si>
  <si>
    <t>Above ground magazine used to store less hazardous items such as arms ammunition without explosive projectiles and other small arms. The facility is typically 12 feet high and consist of 1,800 to 6,600 sf.</t>
  </si>
  <si>
    <t>STOR, MAG AG AB&amp;C</t>
  </si>
  <si>
    <t>42210, 42215, 42230, 42231, 42240</t>
  </si>
  <si>
    <t>MISSILE STORAGE FACILITY</t>
  </si>
  <si>
    <t>Facility designed for storage of missiles without warheads. The facility is considered within priority A resource area and must meet security requirements of DOD 5210.41M and the explosive facility requirements of AFI 13-1ADV2 AND AFM 91-201.</t>
  </si>
  <si>
    <t>MSL STG FAC</t>
  </si>
  <si>
    <t>MSG</t>
  </si>
  <si>
    <t>STORAGE IGLOO</t>
  </si>
  <si>
    <t>Facility designed for storage of all types of explosives and are preferred for mass detonating explosives where moisture and condensation is not a problem. They are earth covered and are either of a concrete or steel arch-type construction.</t>
  </si>
  <si>
    <t>STOR, IGLOO</t>
  </si>
  <si>
    <t>INERT SPARES STORAGE</t>
  </si>
  <si>
    <t>Facility designed for storage of inert spares. The facility is constructed in increments of 2500 SF as dictated by storage requirements. Construction is type N, unprotected non combustible.</t>
  </si>
  <si>
    <t>STOR SPARE INERT</t>
  </si>
  <si>
    <t>STORAGE, MODULE BARRICADED</t>
  </si>
  <si>
    <t>Facility designed for storage of large quantities of explosives where minimum land area exists and where steel arch earth covered igloos are not available for use.</t>
  </si>
  <si>
    <t>STOR MODULE BARCAD</t>
  </si>
  <si>
    <t>STORAGE IGLOO STEEL ARCH UNDERPASS</t>
  </si>
  <si>
    <t>Protected structures designed for use in austere areas.</t>
  </si>
  <si>
    <t>STOR, IGLOO SAU</t>
  </si>
  <si>
    <t>ANCILLARY EXPLOSIVES FACILITY</t>
  </si>
  <si>
    <t>Facility designed for storage of ancillary explosives. This designation may be applied to concrete pads, revetments, and facilities such as classification yard, holding yard, inspection station, in interchange yard, loading dock, ready explosives facility and bomb preload station. See AFH 32-1084 for criteria.</t>
  </si>
  <si>
    <t>‌https://www.wbdg.org/FFC/AF/AFMAN/422275_Ancillary_Explosives_Fac.pdf</t>
  </si>
  <si>
    <t>Explosives Holding/Transfer Facility</t>
  </si>
  <si>
    <t>ANCLY EXPLO FCLTY</t>
  </si>
  <si>
    <t>OPEN AMMUNITION STORAGE</t>
  </si>
  <si>
    <t>Open areas used for the storage of ammunition.</t>
  </si>
  <si>
    <t>Open Ammunition Storage</t>
  </si>
  <si>
    <t>OPEN AMMO STORAGE</t>
  </si>
  <si>
    <t>COLD STORAGE, BASE</t>
  </si>
  <si>
    <t>This facility is required to store perishable subsistence supplies that are maintained in support of dining halls (troop issue) and activities authorized to make charge sales. The storage of charge sales commodities requires about 10% of the total storage space.</t>
  </si>
  <si>
    <t>Cold Storage, Installation</t>
  </si>
  <si>
    <t>COLD STOR BSE</t>
  </si>
  <si>
    <t>GENERAL PURPOSE  WAREHOUSE</t>
  </si>
  <si>
    <t>​An unheated facility used as an general warehouse.</t>
  </si>
  <si>
    <t>WHSE, GP</t>
  </si>
  <si>
    <t>HAZARDOUS STORAGE DEPOT</t>
  </si>
  <si>
    <t>Special facility designed for storage of hazardous materials manufactured or produced by the depot function.</t>
  </si>
  <si>
    <t>Hazardous Materials Storage, Depot</t>
  </si>
  <si>
    <t>HAZARD STOR, DEP</t>
  </si>
  <si>
    <t>SHED SUPPLIES AND EQUIPMENT DEPOT</t>
  </si>
  <si>
    <t>Special facility designed for storage of supplies and equipment solely used by air logistics centers (ALC's).</t>
  </si>
  <si>
    <t>Covered Storage Shed, Depot</t>
  </si>
  <si>
    <t>SHED SUP EQUIP DEP</t>
  </si>
  <si>
    <t>WAREHOUSE SUPPLIES AND EQUIPMENT DEPOT</t>
  </si>
  <si>
    <t>WHSE SUP EQUIP DEP</t>
  </si>
  <si>
    <t>This facility is required to store dangerous materials that cannot be stored in base supply and equipment sheds or warehouses under the guidance provided on storage criteria and safety given in AFI 32-7086.</t>
  </si>
  <si>
    <t>HAZARD STOR, BSE</t>
  </si>
  <si>
    <t>44160, 44228, 44240</t>
  </si>
  <si>
    <t>STOR LIQ OXYGEN</t>
  </si>
  <si>
    <t>CONTROLED HUMIDITY WAREHOUSE</t>
  </si>
  <si>
    <t>A building that provides enclosed storage space specially prepared and equipped for the control of humidity. This building may also be used for the storage of medical supplies not associated with hospitals. Almost any type of warehouse may be operated under controlled humidity conditions, if properly sealed and equipped. General purpose warehouse is the type most frequently built for, or converted to, a controlled humidity environment.</t>
  </si>
  <si>
    <t>Controlled Humidity Storage, Installation</t>
  </si>
  <si>
    <t>CONTR HUM WH IN</t>
  </si>
  <si>
    <t>WRM</t>
  </si>
  <si>
    <t>This category code identifies that space need for bulk medical war readiness materiel pre-positioned at the base.</t>
  </si>
  <si>
    <t>Medical Warehouse</t>
  </si>
  <si>
    <t>MED STOR (WRM)</t>
  </si>
  <si>
    <t>51077, 53060</t>
  </si>
  <si>
    <t>STORAGE SILO</t>
  </si>
  <si>
    <t>A building used for storage of various materials for installation use. This may include items such as road salt, cinders, sand, or grit used for road treatment during inclement weather or wood pellets used as fuel for heating plants.</t>
  </si>
  <si>
    <t>Storage Silo, Loose Material</t>
  </si>
  <si>
    <t>BASE SUPPLY AND EQUIPMENT SHED</t>
  </si>
  <si>
    <t>SHED SUP&amp;EQUIP BSE</t>
  </si>
  <si>
    <t>This facility is required for bulk and bin storage of materials for which maximum protection from the weather is authorized.</t>
  </si>
  <si>
    <t>Storage and Customer Issue</t>
  </si>
  <si>
    <t>WHSE SUP&amp;EQUIP BSE</t>
  </si>
  <si>
    <t>This facility is required to store non-perishable subsistence maintain to support dining halls and activities authorized to make charge sales.</t>
  </si>
  <si>
    <t>WHSE, TROOP SUBSIS</t>
  </si>
  <si>
    <t>WAREHOUSE, FORMS AND PUBLICATIONS, BASE</t>
  </si>
  <si>
    <t>This facility supports the base publications distribution office which stores and distributes the forms and publications needed by all assigned and tenanted units. Also provides space for installations which have command &amp; world wise P.D.O. service.</t>
  </si>
  <si>
    <t>WHSE,FORM&amp;PUB,BSE</t>
  </si>
  <si>
    <t>This facility provides storage space to meet four types of requirements that are all related to the operation and occupancy of military family housing, dormitories, and officer quarters.</t>
  </si>
  <si>
    <t>HSG SUP-STOR FCLTY</t>
  </si>
  <si>
    <t>OPEN STORAGE AREA</t>
  </si>
  <si>
    <t>​This category group consists of non-covered storage areas, paved or otherwise established, for storage of general supply materials.</t>
  </si>
  <si>
    <t>Open Storage, Installation</t>
  </si>
  <si>
    <t>STOR, OPEN</t>
  </si>
  <si>
    <t>OPEN STORAGE, DEPOT</t>
  </si>
  <si>
    <t>Open Storage, Depot</t>
  </si>
  <si>
    <t>OPEN STOR DEP</t>
  </si>
  <si>
    <t>OPEN STORAGE BASE SUPPLY</t>
  </si>
  <si>
    <t>Facility designed for storage of materials and equipment not requiring closed storage space. The facility consists of an improved or paved area large enough to accommodate the required amount of materials.</t>
  </si>
  <si>
    <t>OPEN STOR,BSE SUP</t>
  </si>
  <si>
    <t>BASE CIVIL ENGINEER OPEN STORAGE</t>
  </si>
  <si>
    <t>This facility is provided for open storage for base engineer activity such as space for construction materials and portable equipment that can with stand exposure to elements.</t>
  </si>
  <si>
    <t>CE STOR OPEN</t>
  </si>
  <si>
    <t>OPEN STORAGE, AIR FREIGHT/TRAFFIC MANAGEMENT SURFACE FREIGHT</t>
  </si>
  <si>
    <t>OPN STOR F/T MGT</t>
  </si>
  <si>
    <t>OPEN STORAGE, RESEARCH AND DEVELOPMENT</t>
  </si>
  <si>
    <t>Holding or preparation areas used in support of research and development testing of aircraft and/or space vehicles.</t>
  </si>
  <si>
    <t>OPEN STOR R-D</t>
  </si>
  <si>
    <t>COMPOSITE MEDICAL FACILITY</t>
  </si>
  <si>
    <t>A single facility which integrates the total functional spaces of a base medical facility. Inpatient and Outpatient care needs are able to be met.</t>
  </si>
  <si>
    <t>Hospital</t>
  </si>
  <si>
    <t>COMPOSITE MED</t>
  </si>
  <si>
    <t>51010, 51011</t>
  </si>
  <si>
    <t>BD</t>
  </si>
  <si>
    <t>MEDICAL COMMAND AND ADMINISTRATION</t>
  </si>
  <si>
    <t>Facility designed for command and administration of medical space. Functional space areas include resource management, registrar, medical squadron, reception and information, and conference areas.</t>
  </si>
  <si>
    <t>MED COMD + ADMIN</t>
  </si>
  <si>
    <t>MEDICAL/DENTAL EDUCATION AND TRAINING</t>
  </si>
  <si>
    <t>This category code identifies work/study area for educational support and includes centralized audio and video, computer terminals, multi-instructional learning capabilities and support space.</t>
  </si>
  <si>
    <t>MED/DENT ED * TNG</t>
  </si>
  <si>
    <t>PATHOLOGY</t>
  </si>
  <si>
    <t>Medical spaces designed for use in accomplishing clinical pathology administration, morgue, autopsy, and support of these functions</t>
  </si>
  <si>
    <t>Medical Laboratory</t>
  </si>
  <si>
    <t>PHARMACY</t>
  </si>
  <si>
    <t>Medical space used for pharmacy drug information service, satellite pharmacy, clinical pharmacy, inpatient and outpatient pharmacy and support space.</t>
  </si>
  <si>
    <t>Dispensary And Clinic</t>
  </si>
  <si>
    <t>PHYSICAL THERAPY</t>
  </si>
  <si>
    <t>Medical space used for physical rehabilitation. Functional space areas include hydrotherapy, exercise stations, staff therapist offices, and support space.</t>
  </si>
  <si>
    <t>53010, 55010</t>
  </si>
  <si>
    <t>RADIOLOGY</t>
  </si>
  <si>
    <t>Medical space used for radiology to include diagnostic, radiation therapy, nuclear medicine, and support space.</t>
  </si>
  <si>
    <t>AEROSPACE MEDICINE</t>
  </si>
  <si>
    <t>Medical space used for flight medicine, physical evaluation, bioenvironmental engineer, environmental health, hyperbaric medicine, and support space.</t>
  </si>
  <si>
    <t>FLT SURG CLINIC</t>
  </si>
  <si>
    <t>ENVIRONMENTAL HEALTH</t>
  </si>
  <si>
    <t>This category code identifies medical space used for environmental health including space for the bioenvironmental engineer and support space.</t>
  </si>
  <si>
    <t>ENVIRO HEALTH</t>
  </si>
  <si>
    <t>FOOD SERVICE</t>
  </si>
  <si>
    <t>Medical space used for feeding patients and visitors and medical personnel. Space includes dining, kitchen, and support areas.</t>
  </si>
  <si>
    <t>Dining Support Facility</t>
  </si>
  <si>
    <t>AMBULANCE SHELTER</t>
  </si>
  <si>
    <t>Facility designed for sheltering medical emergency vehicles. The facility ensures the immediate use of these vehicles and may be an open or enclosed structure, depending on climactic conditions.</t>
  </si>
  <si>
    <t>Ambulance Shelter</t>
  </si>
  <si>
    <t>AMB SHELTER</t>
  </si>
  <si>
    <t>14310, 53070</t>
  </si>
  <si>
    <t>NURSING SERVICES</t>
  </si>
  <si>
    <t>This category code identifies medical space used for nursing services including obstetrical, medical/surgical, isolation, cardiac catheterization, pediatric, psychiatric, cardiac care, intensive care and support areas.</t>
  </si>
  <si>
    <t>AEROMEDICAL STAGING FACILITY</t>
  </si>
  <si>
    <t>Facility designed for medical nursing units, staging area, baggage room and ambulance/bus shelter space.</t>
  </si>
  <si>
    <t>AEROMED STG FCLTY</t>
  </si>
  <si>
    <t>OBSTETRICAL SERVICE</t>
  </si>
  <si>
    <t>Medical space used for obstetrical service to include delivery rooms, labor, recovery, nursery and support areas.</t>
  </si>
  <si>
    <t>OBSTETRICAL SVC</t>
  </si>
  <si>
    <t>AIR FORCE CLINIC</t>
  </si>
  <si>
    <t>AF CLINIC</t>
  </si>
  <si>
    <t>SURGICAL SERVICE</t>
  </si>
  <si>
    <t>Medical space used for surgical services to include operating rooms, anesthesiology, recovery and support areas.</t>
  </si>
  <si>
    <t>HOSPITAL CENTRAL STERILIZATION</t>
  </si>
  <si>
    <t>Medical space used for the sterilization of medical equipment and instruments to include decontamination, sterilization and assembly, processed stores, administration and support areas.</t>
  </si>
  <si>
    <t>HOSP CEN STERILIZN</t>
  </si>
  <si>
    <t>PATIENT WELFARE</t>
  </si>
  <si>
    <t>Medical space used for the convenience of patients while in the hospital to include: red cross, base exchange, chaplain, patient library and lounge.</t>
  </si>
  <si>
    <t>BLOOD PROCESSING LABORATORY</t>
  </si>
  <si>
    <t>This category code identifies a facility which operates specimen collection, blood drawing, blood donor area, recovery, processing, and support space.</t>
  </si>
  <si>
    <t>BLOOD PROCESS LAB</t>
  </si>
  <si>
    <t>DRUG ABUSE DETECTION LABORATORY</t>
  </si>
  <si>
    <t>Medical space designed for use as a radio immunoassay laboratory, gas chronograph, forensic medicine and documentation, technical support services, and building support area.</t>
  </si>
  <si>
    <t>DRUG ABUSE DET LAB</t>
  </si>
  <si>
    <t>OCCUPATIONAL ENVIRONMENTAL HEALTH LABORATORY</t>
  </si>
  <si>
    <t>This category code identifies space used for data automation, consultant, analytical, technical, radiation services and support space.</t>
  </si>
  <si>
    <t>‌https://www.wbdg.org/FFC/AF/AFMAN/530411_Occup_Envir_Health_Lab.pdf</t>
  </si>
  <si>
    <t>Biosafety Level 3 Laboratory</t>
  </si>
  <si>
    <t>AF ENV HEALTH LAB</t>
  </si>
  <si>
    <t>BIOSAFETY LABORATORY LEVEL 4</t>
  </si>
  <si>
    <t>A laboratory designed for work with dangerous and exotic agents that pose a high individual risk of aerosol-transmitted laboratory infections, agents which cause severe to fatal disease in humans for which vaccines or other treatments are not available.</t>
  </si>
  <si>
    <t>‌https://www.wbdg.org/FFC/AF/AFMAN/530412_Biosafety_Lab_Level_4.pdf</t>
  </si>
  <si>
    <t>Biosafety Level 4 Laboratory</t>
  </si>
  <si>
    <t>BIOSAF LAB LEV 4</t>
  </si>
  <si>
    <t>CLINICAL LABORATORY EPIDEMIOLOGICAL</t>
  </si>
  <si>
    <t>Medical space used for disease surveillance, medical entomology, epidemiology, and support space.</t>
  </si>
  <si>
    <t>CLIN LAB EPDML</t>
  </si>
  <si>
    <t>MATERIALS SERVICES (MEDICAL LOGISTICS)</t>
  </si>
  <si>
    <t>This category code identifies medical space used for material services including administration area, bulk storage, uniform service, linen service, medical equipment repair center, plant management and support areas.</t>
  </si>
  <si>
    <t>MATERIALS SERVICES (MED LOG)</t>
  </si>
  <si>
    <t>MEDICAL FOOD INSPECTION</t>
  </si>
  <si>
    <t>This facility supports three major functions which operate semi-autonomously from the parent base medical facility:  food inspection service, public health service, and medical service.</t>
  </si>
  <si>
    <t>Veterinary Facility</t>
  </si>
  <si>
    <t>MEDICAL FOOD INSP</t>
  </si>
  <si>
    <t>53040, 53045</t>
  </si>
  <si>
    <t>AREA DENTAL LABORATORY</t>
  </si>
  <si>
    <t>Facility designed for use as a regional dental laboratory where dental plates are manufactured. Functional space areas include lab for duplication and investing, casting, metal finishing, ceramics, inspection shipping and receiving and support space.</t>
  </si>
  <si>
    <t>AREA DEN LAB</t>
  </si>
  <si>
    <t>DENTAL CLINIC</t>
  </si>
  <si>
    <t>Facility designed for dental treatment of all kinds and consists of multiple dental treatment rooms with all necessary ancillary equipment and services. Dental treatment rooms include operating rooms for general and specialized dentistry.</t>
  </si>
  <si>
    <t>Dental Facility</t>
  </si>
  <si>
    <t>Can also be used for State, ANG, and ARNG space.</t>
  </si>
  <si>
    <t>DEN CLINIC</t>
  </si>
  <si>
    <t>OUTPATIENT AMBULATORY CARE CLINIC</t>
  </si>
  <si>
    <t>This facility is required to provide ambulatory care on an outpatient basis.</t>
  </si>
  <si>
    <t>Ambulatory Care Clinic</t>
  </si>
  <si>
    <t>OUTPAT AMBUL CAR CLIN</t>
  </si>
  <si>
    <t>OCCUPATIONAL HEALTH CLINIC</t>
  </si>
  <si>
    <t>This facilities consists of medical space for administration, emergency service, mental health, occupational health service and ancillary support areas.</t>
  </si>
  <si>
    <t>OCC MEDICINE SVC</t>
  </si>
  <si>
    <t>MEDICAL AID STATION</t>
  </si>
  <si>
    <t>Facility with the primary purpose of providing emergency and ambulatory service. Most medical aid stations requirements are found overseas or at remote locations.</t>
  </si>
  <si>
    <t>The primary responsibilities of the Air Force Office of Special Investigations are criminal investigative and counterintelligence services. The organization seeks to identify, investigate and neutralize espionage, terrorism, fraud and other major criminal activities that may threaten Air Force and Department of Defense resources. AFOSI provides professional investigative service to commanders of all Air Force activities.</t>
  </si>
  <si>
    <t>MED AID STATION</t>
  </si>
  <si>
    <t>​This facility accommodates administrative areas or functions not covered in other category codes available.</t>
  </si>
  <si>
    <t>ADMIN, MISC</t>
  </si>
  <si>
    <t>AREA DEFENSE COUNSEL OFFICE</t>
  </si>
  <si>
    <t>Facility usually manned by one or two judge advocates who provide private council to people accused of wrongdoing with regard to the Uniform Code of Military Justice.</t>
  </si>
  <si>
    <t>AREA DEF CNSL OFC</t>
  </si>
  <si>
    <t>LAW CENTER</t>
  </si>
  <si>
    <t>Facility designed to provide space for the installation staff judge advocate and a courtroom.</t>
  </si>
  <si>
    <t>The largest flag pole on the installation should be located at the Wing/Center Headquarters.</t>
  </si>
  <si>
    <t>Facility designed for the administration of Military Family Housing management on an installation. A function of Base Civil Engineering, this facility includes administrative space for managing MFH housing, and leased facilities (dwellings, trailer parks, rental housing). See AFH 32-1084 for criteria.</t>
  </si>
  <si>
    <t>FAM HSG MGT OFC</t>
  </si>
  <si>
    <t>Facility designed for use as the operational center of the base motor pool. Functional space areas include locker room, latrines, driver's ready room, dispatcher, administrative space, and a driver.</t>
  </si>
  <si>
    <t>VEH OPS ADMIN</t>
  </si>
  <si>
    <t>Facility designed for use as administrative offices that support the base supply organization.</t>
  </si>
  <si>
    <t>BSE SUP ADMIN</t>
  </si>
  <si>
    <t>AIR FORCE PLANT ADMINISTRATION OFFICE</t>
  </si>
  <si>
    <t>Industrial administrative facility that supports such functions as purchasing, planning, personnel, etc. This facility may be utilized by contractor personnel as well as Government contract administration office.</t>
  </si>
  <si>
    <t>AF PLT ADMIN OFC</t>
  </si>
  <si>
    <t>COMPANY HEADQUARTERS BUILDING</t>
  </si>
  <si>
    <t>A building provided for companies, batteries, and troops as space to perform daily administrative and supply activities. It is also known as a company operations facility. Separate unit headquarters at echelons below company (platoon, detachment, contact team, and so on) are reported as 61050, Administrative Building, General Purpose.</t>
  </si>
  <si>
    <t>Small Unit Headquarters Building</t>
  </si>
  <si>
    <t>CO HQ BLDG</t>
  </si>
  <si>
    <t>COMPANY HEADQUARTERS BLDG - TRANSIENT TRAINING</t>
  </si>
  <si>
    <t>A building provided for companies, batteries, and troops as space to perform daily administrative and supply activities to be used by Active and Reserve Component units from other installations conducting training at a host site such as a major training area. This category of facilities is also known as a company operations facility. Separate unit headquarters at echelons below company (platoon, detachment, contact team) are reported as General Purpose Administrative Building.</t>
  </si>
  <si>
    <t>CO HQ BLDG TT</t>
  </si>
  <si>
    <t>Facility designed for use as the principal administrative offices of the Base Civil Engineer. Functional space areas include the Squadron Commander's Office suite, squadron administration, programming, engineering, GeoBase, disaster preparedness, environmental, resources, real property, and operations.</t>
  </si>
  <si>
    <t>BASE ENGR ADMIN</t>
  </si>
  <si>
    <t>This facility housing the military and civilian personnel administration and services function and where appropriate the education services function.</t>
  </si>
  <si>
    <t>BASE PERSONNEL OFC</t>
  </si>
  <si>
    <t>WEAPON SYSTEM MAINTENANCE MANAGEMENT FACILITY</t>
  </si>
  <si>
    <t>WPN SYS/M MGT FCLT</t>
  </si>
  <si>
    <t>This facility is required for the administration, shipping, and receiving by rail and truck of military supplies, household goods, personal effects and movement of personnel by air and surface modes of transportation.</t>
  </si>
  <si>
    <t>TRAFFIC MGT FCLTY</t>
  </si>
  <si>
    <t>MUNITIONS MAINTENANCE ADMINISTRATION</t>
  </si>
  <si>
    <t>Facility designed for munitions maintenance squadron administrative and control functions.</t>
  </si>
  <si>
    <t>MUN MAINT ADMIN</t>
  </si>
  <si>
    <t>ORDERLY ROOM IN DORMITORY</t>
  </si>
  <si>
    <t>Squadron orderly room space is normally located in the building that serves as the Squadron’s principal place of work.</t>
  </si>
  <si>
    <t>ODERLY RM IN DORM</t>
  </si>
  <si>
    <t>HEADQUARTERS, GROUP</t>
  </si>
  <si>
    <t>This facility accommodates the staff offices of the headquarters in such groups as:  operational support, air base, support commands, maintenance and supply, communications security and security police and various specialized groups.</t>
  </si>
  <si>
    <t>Large Unit Headquarters Building</t>
  </si>
  <si>
    <t>HQ GROUP</t>
  </si>
  <si>
    <t>14182, 14183, 14184</t>
  </si>
  <si>
    <t>61071, 61072</t>
  </si>
  <si>
    <t>WING HEADQUARTERS</t>
  </si>
  <si>
    <t>Facility designed to accommodate the staff offices of the headquarters for operational wings, air base wings, or training wings. Functional space area includes a reception area, offices, conference room with projection capability.</t>
  </si>
  <si>
    <t>HQ WG</t>
  </si>
  <si>
    <t>HEADQUARTERS CENTER</t>
  </si>
  <si>
    <t>Facility designed to accommodate the staff offices of various Center organizations (excluding separate operating agency centers) such as:  AFMC Centers, AETC Training Centers, and miscellaneous Centers under USAF and ACC.</t>
  </si>
  <si>
    <t>HQ CENTER</t>
  </si>
  <si>
    <t>HEADQUARTERS AIR FORCE</t>
  </si>
  <si>
    <t>Facilities occupied by staff offices of Headquarters, Air Force including field extensions. It also applies to the headquarters of separate operating agencies and their field extensions.</t>
  </si>
  <si>
    <t>HQ AF</t>
  </si>
  <si>
    <t>HEADQUARTERS MAJOR COMMAND</t>
  </si>
  <si>
    <t>This category code applies to building space occupied by the headquarters staff offices including field extensions. It also applies to the headquarters of the Air Force communication service and the Air Force security service and their field extensions.</t>
  </si>
  <si>
    <t>HQ MAJOR COMD</t>
  </si>
  <si>
    <t>HEADQUARTERS NUMBERED AIR FORCE</t>
  </si>
  <si>
    <t>Facility designed to accommodate Numbered Air Force staff offices and their field extensions.</t>
  </si>
  <si>
    <t>HQ NUMBERED AF</t>
  </si>
  <si>
    <t>HEADQUARTERS NAMED/NUMBERED DIVISION</t>
  </si>
  <si>
    <t>Facility designed to accommodate various headquarters named and numbered divisions staff offices.</t>
  </si>
  <si>
    <t>HQ,NAMED/NO DIV</t>
  </si>
  <si>
    <t>HEADQUARTERS SPECIFIED</t>
  </si>
  <si>
    <t>Facility designed to accommodate staff offices comprising other headquarters designations such as named labs, space and missile organizations, AETC numbered technical schools, and AF Eastern Test Range.</t>
  </si>
  <si>
    <t>HQ,SPECIFIED</t>
  </si>
  <si>
    <t>DOCUMENTATION STAGING FACILITY</t>
  </si>
  <si>
    <t>Facility designed for storage, maintenance, and servicing of non-current official documentation having a retention period of 8 years or less.</t>
  </si>
  <si>
    <t>DOC STG FCLTY</t>
  </si>
  <si>
    <t>FARM FACILITY</t>
  </si>
  <si>
    <t>Facility designed to house small animals or birds such as the USAFA mascot (Falcon). Also included are areas for raising and storing grain and other supplies for feeding the animals.</t>
  </si>
  <si>
    <t>‌https://www.wbdg.org/FFC/AF/AFMAN/610332_FARM_Facility.pdf</t>
  </si>
  <si>
    <t>Working Animal Support Building</t>
  </si>
  <si>
    <t>FA = Number of Families</t>
  </si>
  <si>
    <t>FARM FCLTY</t>
  </si>
  <si>
    <t>LOGISTICS FACILITY DEPOT OPERATIONS</t>
  </si>
  <si>
    <t>This facility accommodates the logistics center commander and staff including the directorate of plans and programs and all administrative functions of material management, maintenance, distribution, procurement, and production.</t>
  </si>
  <si>
    <t>LOG FCLTY DEP OPS</t>
  </si>
  <si>
    <t>DATA PROCESSING INSTALLATION</t>
  </si>
  <si>
    <t>This facility accommodates base level automated data processing equipment (ADPE) and the related operational and support functions. The ADPE is used at base level for two programs the standard base level supply system and the base level data automation standardization program.</t>
  </si>
  <si>
    <t>Automated Data Processing Center</t>
  </si>
  <si>
    <t>DPI</t>
  </si>
  <si>
    <t>PRINTING PLANT</t>
  </si>
  <si>
    <t>This facility provides base printing support to co-located units/activities for which a memorandum of agreement exists for such support. Plant printing differs from plant reproduction in that higher quality/volume is possible due to the lithographic camera process.</t>
  </si>
  <si>
    <t>Printing And Reproduction Plant</t>
  </si>
  <si>
    <t>PLT, PRINTING</t>
  </si>
  <si>
    <t>PLANT REPRODUCTION</t>
  </si>
  <si>
    <t>Facility designed to provide duplicating service support and is in some cases a satellite of the printing plant facility. High speed copier duplicators are used for quick turnaround line copy reproduction.</t>
  </si>
  <si>
    <t>PLT, REPRODUCTION</t>
  </si>
  <si>
    <t>ADMINISTRATIVE OFFICE, NON AIR FORCE</t>
  </si>
  <si>
    <t>This category code identifies those facilities used for non-Air Force administrative space. This space can be used by, but not limited to the Army or Navy.</t>
  </si>
  <si>
    <t>ADMIN OFC,NON-AF</t>
  </si>
  <si>
    <t>61050, 61055</t>
  </si>
  <si>
    <t>SOCIAL ACTIONS FACILITY</t>
  </si>
  <si>
    <t>This facility supports the Air Force social actions program such as:  assisting Air Force personnel associated with drug/alcohol abuse, administering substance abuse rehabilitation, assisting personnel with other problems, and conducting human relations education.</t>
  </si>
  <si>
    <t>SOCIAL ACT FCLTY</t>
  </si>
  <si>
    <t>Facility designed for support of the disaster preparedness function which operates under the War Mobilization Plan and other related Air Force publications.</t>
  </si>
  <si>
    <t>DISASTER PREP</t>
  </si>
  <si>
    <t>AIR FORCE OFFICE OF SPECIAL INVESTIGATIONS</t>
  </si>
  <si>
    <t>Facility designed for administrative support and secure areas required for conducting special investigations.</t>
  </si>
  <si>
    <t>AFOSI OFFICE</t>
  </si>
  <si>
    <t>ADMINISTRATIVE STRUCTURE, UNDERGROUND</t>
  </si>
  <si>
    <t>An underground facility containing general office space as well as that space typically associated with office space.  Associated space may include conference rooms, small storage rooms, restrooms, break/lunch rooms, locker/shower rooms, and utility rooms.</t>
  </si>
  <si>
    <t>Administrative Building, Underground</t>
  </si>
  <si>
    <t>ADMIN STRUCT, UNDERGROUND</t>
  </si>
  <si>
    <t>62010, 62077</t>
  </si>
  <si>
    <t>BILLBOARD</t>
  </si>
  <si>
    <t>This category code identifies permanently constructed boards (outdoors) which are used to post notices and advertisements.</t>
  </si>
  <si>
    <t>Administrative Structure, Other Than Buildings</t>
  </si>
  <si>
    <t>FLAG POLE</t>
  </si>
  <si>
    <t>This category code identifies staffs or poles on which a flag is displayed. This includes the base to which it is mounted.</t>
  </si>
  <si>
    <t>FLAG POLE, BSE</t>
  </si>
  <si>
    <t>TROOP SHELTER</t>
  </si>
  <si>
    <t>Facility designed for use in forward basing areas to house personnel and equipment items. The facility provides protection from fallout and blasts when covered with a minimum of 18" of concrete or equivalent earth cover.</t>
  </si>
  <si>
    <t>SHLTR, TROOP</t>
  </si>
  <si>
    <t>COVERED REVIEW STAND</t>
  </si>
  <si>
    <t>This facility is used by reviewing authorities when performing a formal inspection of an organization. This facility is covered to protect the reviewing authority from adverse weather.</t>
  </si>
  <si>
    <t>STD, REVIEW CV</t>
  </si>
  <si>
    <t>OPEN REVIEW STAND</t>
  </si>
  <si>
    <t>STD, REVIEW OPEN</t>
  </si>
  <si>
    <t>KENNEL, STRAY ANIMAL</t>
  </si>
  <si>
    <t>Facility designed for retention and care of stray animals found on base until they can be returned to their owner.</t>
  </si>
  <si>
    <t>KENNEL STRAY ANML</t>
  </si>
  <si>
    <t>FAMILY HOUSING CAPEHART</t>
  </si>
  <si>
    <t>Military Family Housing units acquired under the terms of the Capehart Housing Act of 1955.</t>
  </si>
  <si>
    <t>Family Housing Dwelling</t>
  </si>
  <si>
    <t>FAM HSG, CAPEHART</t>
  </si>
  <si>
    <t>71111, 71112, 71113, 71114, 71115, 71116, 71117</t>
  </si>
  <si>
    <t>71125, 71126, 71127, 71128, 71129</t>
  </si>
  <si>
    <t>FA</t>
  </si>
  <si>
    <t>FAMILY HOUSING WHERRY</t>
  </si>
  <si>
    <t>Military Family Housing units acquired under the terms of the Wherry Housing Act of 1956.</t>
  </si>
  <si>
    <t>FAM HSG, WHERRY</t>
  </si>
  <si>
    <t>71120, 71121, 71122, 71123, 71124</t>
  </si>
  <si>
    <t>FAMILY HOUSING LANHAM</t>
  </si>
  <si>
    <t>Military Family Housing units acquired under the terms of the Lanham Act Legislation.</t>
  </si>
  <si>
    <t>FAM HSG, LANHAM</t>
  </si>
  <si>
    <t>71160, 71161</t>
  </si>
  <si>
    <t>FAMILY HOUSING APPROPRIATED FY 70 AND AFTER</t>
  </si>
  <si>
    <t>Military Family Housing units acquired incidental to land purchases or acquired under direct funding in FY 1970 or after.</t>
  </si>
  <si>
    <t>FAM HSG APPR FY70A</t>
  </si>
  <si>
    <t>71170, 71171, 71172, 71173, 71174</t>
  </si>
  <si>
    <t>FAMILY HOUSING APPROPRIATED FY 50 - 69</t>
  </si>
  <si>
    <t>Military Family Housing units acquired incidental to land purchases or acquired under direct funding in FY 1950 through FY 1969.</t>
  </si>
  <si>
    <t>FAM HSG APPR 50-69</t>
  </si>
  <si>
    <t>71130, 71131, 71132, 71133, 71134</t>
  </si>
  <si>
    <t>FAMILY HOUSING APPROPRIATED PRE FY 1950</t>
  </si>
  <si>
    <t>Military Family Housing units acquired incidental to land purchases or acquired under direct funding appropriated prior to FY 1950.</t>
  </si>
  <si>
    <t>FAM HSG APPR PFY50</t>
  </si>
  <si>
    <t>71140, 71141, 71142, 71143, 71144</t>
  </si>
  <si>
    <t>FAMILY HOUSING SURPLUS COMMODITY</t>
  </si>
  <si>
    <t>Military Family Housing units built in foreign countries utilizing local currencies generated by the sale of surplus U.S. Agriculture commodities pursuant to the Agriculture Trade Development and assistance act of 1954.</t>
  </si>
  <si>
    <t>FAM HSG, SUR COMOD</t>
  </si>
  <si>
    <t>71150, 71151, 71152, 71153, 71154</t>
  </si>
  <si>
    <t>FAMILY HOUSING DEUTCHMARK</t>
  </si>
  <si>
    <t>Military Family Housing units owned by the Government of the Federal Republic of Germany and used by the USAF under International Agreement.</t>
  </si>
  <si>
    <t>FAM HSG, DEUTCHMRK</t>
  </si>
  <si>
    <t>71155, 71156, 71157, 71158, 71159</t>
  </si>
  <si>
    <t>FAMILY HOUSING YEN</t>
  </si>
  <si>
    <t>Military Family Housing units owned by the Government of Japan and used by the USAF under International Agreement.</t>
  </si>
  <si>
    <t>FAM HSG, YEN</t>
  </si>
  <si>
    <t>FAMILY HOUSING OTHER</t>
  </si>
  <si>
    <t>Military Family Housing units not included in any other category. These include permit housing, housing furnished by foreign Governments, and housing furnished by other than the Federal Housing Administration or Veterans Administration.</t>
  </si>
  <si>
    <t>FAM HSG, OTHER</t>
  </si>
  <si>
    <t>FAMILY HOUSING RELOCATABLE</t>
  </si>
  <si>
    <t>Military Family Housing units specifically designed for relocation to a different site. Manufactured housing is defined in 24 CFR 3230 as a transportable dwelling of fixed dimensions.</t>
  </si>
  <si>
    <t>FAM HSG RELO</t>
  </si>
  <si>
    <t>71175, 71176</t>
  </si>
  <si>
    <t>FAMILY HOUSING RENTAL GUARANTEE</t>
  </si>
  <si>
    <t>This category code identifies those family housing units which guarantee a percentage of full occupancy by military families to the builder or owner.</t>
  </si>
  <si>
    <t>FAM HSG, RENT GUAR</t>
  </si>
  <si>
    <t>FAMILY HOUSING LEASED</t>
  </si>
  <si>
    <t>Military Family Housing units leased by the Air Force from private owners.</t>
  </si>
  <si>
    <t>FAM HSG, LEASED</t>
  </si>
  <si>
    <t>71135, 71136, 71137, 71138, 71139</t>
  </si>
  <si>
    <t>FAMILY HOUSING USA</t>
  </si>
  <si>
    <t>Prefabricated Military Family Housing units that are re-locatable.</t>
  </si>
  <si>
    <t>FAM HSG USA</t>
  </si>
  <si>
    <t>FAMILY HOUSING ATTACHED GARAGE</t>
  </si>
  <si>
    <t>This category code identifies those garages attached to military family housing units.</t>
  </si>
  <si>
    <t>Family Housing Garage</t>
  </si>
  <si>
    <t>FAM HSG ATCH GARGE</t>
  </si>
  <si>
    <t>VE</t>
  </si>
  <si>
    <t>FAMILY HOUSING ATTACHED CARPORT</t>
  </si>
  <si>
    <t>Carports attached to Military Family Housing units.</t>
  </si>
  <si>
    <t>Family Housing Carport</t>
  </si>
  <si>
    <t>FAM HSG ATCH CARP</t>
  </si>
  <si>
    <t>MOBILE HOME COURT SUPPORT FACILITY</t>
  </si>
  <si>
    <t>Those facilities required to support mobile homes in a trailer court. Hookups to water, electrical, sewer, etc. are among these support facilities. These facilities are paid for with appropriated funds.</t>
  </si>
  <si>
    <t>Trailer Court Support Facility</t>
  </si>
  <si>
    <t>TLR CRT SPT FCLTY</t>
  </si>
  <si>
    <t>MOBILE HOME COURT PARKING AREA</t>
  </si>
  <si>
    <t>Mobile home court parking areas constructed with appropriated funds.</t>
  </si>
  <si>
    <t>Family Housing Individual Trailer Site</t>
  </si>
  <si>
    <t>TLR CRT PARKING</t>
  </si>
  <si>
    <t>71310, 71311</t>
  </si>
  <si>
    <t>GARAGE, FAMILY HOUSING, DETACHED</t>
  </si>
  <si>
    <t>Free standing garage adjacent to family housing unit.</t>
  </si>
  <si>
    <t>GARGE FAM HSG DET</t>
  </si>
  <si>
    <t>FAMILY HOUSING DETACHED CARPORT</t>
  </si>
  <si>
    <t>Free standing carports adjacent to family housing units.</t>
  </si>
  <si>
    <t>CARP FAM HSG DET</t>
  </si>
  <si>
    <t>FAMILY HOUSING DETACHED STORAGE</t>
  </si>
  <si>
    <t>Free standing support utility structures for storage of lawn maintenance equipment and personal property.</t>
  </si>
  <si>
    <t>Family Housing Storage Facility</t>
  </si>
  <si>
    <t>STOR FAM HSG DET</t>
  </si>
  <si>
    <t>PERSONNEL REHAB CENTER FACILITY</t>
  </si>
  <si>
    <t>Prison/Confinement Facility</t>
  </si>
  <si>
    <t>PRC FCLTY</t>
  </si>
  <si>
    <t>72140, 73015</t>
  </si>
  <si>
    <t>FEDERAL PRISON FACILITY</t>
  </si>
  <si>
    <t>Facility designed to house minimum security inmates. Functional space area includes sleeping quarters, administrative area, visiting area, library, and mail room.</t>
  </si>
  <si>
    <t>FED PRISON FCLTY</t>
  </si>
  <si>
    <t>TRANSIENT UPH, ADVANCED INDIVIDUAL TRAINEES (AIT)</t>
  </si>
  <si>
    <t>A building that houses personnel attending MOS producing schools at locations other than Army training centers.</t>
  </si>
  <si>
    <t>Enlisted Unaccompanied Personnel Housing, Transient</t>
  </si>
  <si>
    <t>TRANS UPH AIT</t>
  </si>
  <si>
    <t>72121, 72127, 72153</t>
  </si>
  <si>
    <t>DINING HALL IN AIRMAN DORMITORY</t>
  </si>
  <si>
    <t>Facility designed for inclusion within a dormitory.  This type facility must be justified by operational needs.</t>
  </si>
  <si>
    <t>Dining Facility</t>
  </si>
  <si>
    <t>DH, AMN IN DORM</t>
  </si>
  <si>
    <t>72210, 72212</t>
  </si>
  <si>
    <t>72145, 72210</t>
  </si>
  <si>
    <t>DORMITORY, RECRUITS</t>
  </si>
  <si>
    <t>This facility is required to house unaccompanied personnel in the enlisted ranks and comparable-grade unaccompanied civilian employees. See AFH 32-1084 for criteria.</t>
  </si>
  <si>
    <t>Recruit/Trainee Barracks</t>
  </si>
  <si>
    <t>DORM, RECRUITS</t>
  </si>
  <si>
    <t>DORMITORY AIRMAN PERMANENT PARTY/PCS-STUDENT</t>
  </si>
  <si>
    <t>Dormitory Airman Permanent Party/PCS-STUDENT – This facility is required to house unaccompanied personnel in the enlisted ranks and comparable- grade unaccompanied civilian employees.</t>
  </si>
  <si>
    <t>Enlisted Unaccompanied Personnel Housing</t>
  </si>
  <si>
    <t>DORM AM PP/PCS-STD</t>
  </si>
  <si>
    <t>TECHNICAL TRAINING STUDENT HOUSING</t>
  </si>
  <si>
    <t>A facility used to house technical training students at Air Force bases where specific dormitories or portions thereof have been for use by technical training students. The number of students that could be housed in each room according to minimum standards established by AFI 32-6005. Unaccompanied Housing Management. Table 3.1, would define the capacity.</t>
  </si>
  <si>
    <t>TECH TNG STD HSG</t>
  </si>
  <si>
    <t>72111, 72170</t>
  </si>
  <si>
    <t>72111, 72112</t>
  </si>
  <si>
    <t>DORMITORY, UNACCOMPANIED NONCOMMISIONED OFFICERS (NCO</t>
  </si>
  <si>
    <t>DORMITORY, UNACCOMPANIED NCO</t>
  </si>
  <si>
    <t>72112, 72113</t>
  </si>
  <si>
    <t>Facility designed for visiting unaccompanied enlisted personnel and civilian equivalents. The standard living unit is similar to category code 721-312.</t>
  </si>
  <si>
    <t>DORM, VAQ</t>
  </si>
  <si>
    <t>DORMITORY UNACCOMPANIED - WOUNDED WARRIORS</t>
  </si>
  <si>
    <t>This facility is required to house unaccompanied personnel who have been wounded or injured during combat operations.</t>
  </si>
  <si>
    <t>Unaccompanied Housing for Wounded Warriors</t>
  </si>
  <si>
    <t>DORM UNACCOMP - WONDED WARR</t>
  </si>
  <si>
    <t>Student Barracks</t>
  </si>
  <si>
    <t>TRANSIENT UPH, ADVANCED SKILLS TRAINEES (AST)</t>
  </si>
  <si>
    <t>A building that houses personnel attending non-MOS producing schools of instruction at Army training centers and equivalent locations. This includes facilities for housing of students attending additional skills or advanced training such as Basic Noncommissioned Officers' Course, Advanced Noncommissioned Officers' Course, and Senior Noncommissioned Officers' Course.</t>
  </si>
  <si>
    <t>TRANS UPH AST</t>
  </si>
  <si>
    <t>UNACCOMPANIED PERSONNEL QUARTERS (MOBILIZATION, EXERCISE, AND DISASTER RESPONSE)</t>
  </si>
  <si>
    <t>A permanently constructed building (or portion of) utilizing conventional design and construction methods to be used for sleeping purposes or quarters.  The building shall be used to house unaccompanied military personnel and authorized civilians who are conducting wartime contingency operations, supporting major exercises, and/or recovering/responding to National or International disasters.</t>
  </si>
  <si>
    <t>Annual Training/Mobilization Barracks</t>
  </si>
  <si>
    <t>UP QUARTERS</t>
  </si>
  <si>
    <t>72114, 72115</t>
  </si>
  <si>
    <t>72141, 72415</t>
  </si>
  <si>
    <t>SP</t>
  </si>
  <si>
    <t>FAST FOOD SERVICE</t>
  </si>
  <si>
    <t>Facility designed for fast food service and run by private contractors. Functional space area includes customer service area, food preparation and support, refrigerated storage, and dry storage.</t>
  </si>
  <si>
    <t>FAST FOOD SVC</t>
  </si>
  <si>
    <t>This facility includes:  refrigerated and dry storage space, food preparation and support space, dining room space, washing room, protected, washing-way, and patron toilets.</t>
  </si>
  <si>
    <t>DH, AMN (DET)</t>
  </si>
  <si>
    <t>OFFICERS DINING HALLS (DETACHED)</t>
  </si>
  <si>
    <t>DH, OFF (DET)</t>
  </si>
  <si>
    <t>GARAGE AUTOMOBILE</t>
  </si>
  <si>
    <t>Detached garages that are used by unaccompanied personnel when staying at UEPH.</t>
  </si>
  <si>
    <t>Unaccompanied Personnel Housing Garage</t>
  </si>
  <si>
    <t>GARGE, AUTO</t>
  </si>
  <si>
    <t>KITCHEN, CENTRAL PREPARATION</t>
  </si>
  <si>
    <t>Production operation kitchen where food is prepared either partially or completely for use in nearby appropriated fund dining halls or where foil pack meals are prepared for missile site feeding.</t>
  </si>
  <si>
    <t>KITCHEN, CEN PREP</t>
  </si>
  <si>
    <t>Facility designed to provide meal preparation for in-flight meals. Functional space area includes storage area, food preparation area, assembly and issue area and building support area.</t>
  </si>
  <si>
    <t>KITCHEN, IN-FLT</t>
  </si>
  <si>
    <t>Facility which in and of itself, functions as a latrine.</t>
  </si>
  <si>
    <t>Latrine/Shower Facility</t>
  </si>
  <si>
    <t>SAN LATRINE</t>
  </si>
  <si>
    <t>CARPORT, UPH</t>
  </si>
  <si>
    <t>A covered structure for parking privately owned vehicles (POVs) in proximity to unaccompanied personnel housing areas.</t>
  </si>
  <si>
    <t>Unaccompanied Personnel Housing Carport</t>
  </si>
  <si>
    <t>OFFICER'S QUARTERS</t>
  </si>
  <si>
    <t>This facility houses unaccompanied officer personnel, comparable-grade civilian employees ineligible for assignment to family housing. Room configuration consists of a combination living room/bedroom, private bath and kitchen.</t>
  </si>
  <si>
    <t>Officer Unaccompanied Personnel Housing</t>
  </si>
  <si>
    <t>OQ</t>
  </si>
  <si>
    <t>72411, 72412</t>
  </si>
  <si>
    <t>Facility designed to house unaccompanied visiting officer personnel or civilian equivalents. Room configuration consists of a combination living room/bedroom, private bath and kitchen.</t>
  </si>
  <si>
    <t>Officer UPH, Transient</t>
  </si>
  <si>
    <t>VOQ (01-010)</t>
  </si>
  <si>
    <t>CADET QUARTERS</t>
  </si>
  <si>
    <t>Facility designed to house cadets who attend either the U.S. Air Force Academy, Officer Training School or Reserve Officer Training School.</t>
  </si>
  <si>
    <t>Service Academy Unaccompanied Personnel Housing</t>
  </si>
  <si>
    <t>CADET QTRS</t>
  </si>
  <si>
    <t>TENT PAD</t>
  </si>
  <si>
    <t>A pad structure that serves as a base for a tent that provides temporary housing, showers, dining facilities, and company/battalion administration in emergency or training situations.</t>
  </si>
  <si>
    <t>EUPH Tent Pad</t>
  </si>
  <si>
    <t>CIVILIAN CAMP</t>
  </si>
  <si>
    <t>Those facilities used as dormitories by non-U.S. civilian employees organized in para-military organizations providing labor services, guard duty, transportation and other support.</t>
  </si>
  <si>
    <t>Emergency Unaccompanied Personnel Housing</t>
  </si>
  <si>
    <t>Could contain an armory and warehouse storage areas.</t>
  </si>
  <si>
    <t>CAMP, CIVILIAN</t>
  </si>
  <si>
    <t>Those facilities designed for housing a mixture of officer and enlisted personnel who are deployed on training exercises. These facilities provide bare minimum shelter which does not meet criteria for Dormitory space as defined in AFH 32-1084.</t>
  </si>
  <si>
    <t>CAMP, TROOP</t>
  </si>
  <si>
    <t>Facility designed to house fire protection vehicles, equipment and operating personnel of the base fire department. This facility is usually found in the community areas of the base as opposed to the Fire/Crash Rescue Station.</t>
  </si>
  <si>
    <t>Fire Station Facility</t>
  </si>
  <si>
    <t>FR STN</t>
  </si>
  <si>
    <t>FIRE OBSERVATION TOWER AND COMM CENTER</t>
  </si>
  <si>
    <t>FR TWR COMM CEN</t>
  </si>
  <si>
    <t>FIRE HOSE HOUSE</t>
  </si>
  <si>
    <t>Facility designed to provide weather protection for the storage of hoses, nozzles, and associated equipment.</t>
  </si>
  <si>
    <t>FR HOSE HSE</t>
  </si>
  <si>
    <t>FORESTRY GUARD STATION</t>
  </si>
  <si>
    <t>Surveillance station designed to provide protection against forest fires. Each station consists of an observation tower and housing for the assigned forester and family.</t>
  </si>
  <si>
    <t>Forestry Guard Station</t>
  </si>
  <si>
    <t>FORESTRY GUARD STN</t>
  </si>
  <si>
    <t>BAKERY</t>
  </si>
  <si>
    <t>Facility designed for support of base dining facilities by performing supplemental baking needs. Functional space area includes food preparation area, latrines, and building support area.</t>
  </si>
  <si>
    <t>Bread/Pastry Kitchen</t>
  </si>
  <si>
    <t>BAKERY, BREAD</t>
  </si>
  <si>
    <t>KITCHEN PASTRY</t>
  </si>
  <si>
    <t>This facility will comply with AFM 38-209. See AFH 32-1084 for criteria.</t>
  </si>
  <si>
    <t>KITCHEN, PASTRY</t>
  </si>
  <si>
    <t>BUS SHELTER</t>
  </si>
  <si>
    <t>Facility that provides protection from the elements for those waiting for transportation.</t>
  </si>
  <si>
    <t>Personnel/ Equipment Shelter</t>
  </si>
  <si>
    <t>BUS, SHLTR</t>
  </si>
  <si>
    <t>BUS STATION</t>
  </si>
  <si>
    <t>Stopping place for bus transportation and transfer of freight or passengers. Functional space area includes ticket counter, waiting area, and freight depot.</t>
  </si>
  <si>
    <t>Bus Station</t>
  </si>
  <si>
    <t>BUS, STN</t>
  </si>
  <si>
    <t>This facility provides for the advancement of the academic, technical, and occupational education of military personnel of all grades and ranks in order to enhance their potential to the service.</t>
  </si>
  <si>
    <t>Education Center</t>
  </si>
  <si>
    <t>EDUCATION CEN</t>
  </si>
  <si>
    <t>This facility is necessary for the efficient and normal conduct of business and the welfare of assigned personnel.</t>
  </si>
  <si>
    <t>Postal Facility</t>
  </si>
  <si>
    <t>POST OFFICE CEN</t>
  </si>
  <si>
    <t>73072, 73073</t>
  </si>
  <si>
    <t>LAUNDRY-DRY CLEANING, BASE</t>
  </si>
  <si>
    <t>Facility designed to provide both laundry and dry cleaning service to Government organizations and individuals.</t>
  </si>
  <si>
    <t>Laundry/Dry Cleaning Facility</t>
  </si>
  <si>
    <t>LDRY-DRY CLN BSE</t>
  </si>
  <si>
    <t>BASE DRY CLEANING</t>
  </si>
  <si>
    <t>DRY CLN, BSE</t>
  </si>
  <si>
    <t>ABOVE GROUND TORNADO SHELTER</t>
  </si>
  <si>
    <t>An enclosed, reinforced facility, generally within or beneath an existing building that provides protection against air attack, fallout, severe storms or other life-threatening events.</t>
  </si>
  <si>
    <t>BASE LAUNDRY</t>
  </si>
  <si>
    <t>This facility provides only laundry and other textile care services to government organizations and individuals. The facility includes space to receive, identify, process, assemble and ship laundry, admin. &amp; personnel support area, equip. maintenance, storage, and a dock area.</t>
  </si>
  <si>
    <t>LDRY, BSE</t>
  </si>
  <si>
    <t>DEPOT LAUNDRY</t>
  </si>
  <si>
    <t>This facility provides laundry &amp; dry cleaning service on a regional basis. This facility includes space to receives, identify, assemble, and ship laundry, dry cleaning, and other type textile, admin. &amp; personnel support area, equipment maintenance, storage, and a dock area.</t>
  </si>
  <si>
    <t>LDRY, DEP</t>
  </si>
  <si>
    <t>CLOTHING STORE</t>
  </si>
  <si>
    <t>This facility provides space for customers to select clothing and try it on to insure proper fit and appearance. Space requirements and storage space are given in AFH 32-1084.</t>
  </si>
  <si>
    <t>Clothing Sales Store</t>
  </si>
  <si>
    <t>CHAPEL, BASE</t>
  </si>
  <si>
    <t>Chapel Facility</t>
  </si>
  <si>
    <t>CHAPEL BASE</t>
  </si>
  <si>
    <t>SE</t>
  </si>
  <si>
    <t>RELIGIOUS EDUCATION FACILITY</t>
  </si>
  <si>
    <t>This religious facility includes classrooms for not less than four departments with semi- permanent partitions and movable partitions, kitchen, storage room, administrative offices, and toilets and services rooms.</t>
  </si>
  <si>
    <t>Religious Education Facility</t>
  </si>
  <si>
    <t>REF</t>
  </si>
  <si>
    <t>CHAPEL CENTER</t>
  </si>
  <si>
    <t>Religious facility with both chapel and religious education facility attached in order to form a single complex.</t>
  </si>
  <si>
    <t>CHAPEL CEN</t>
  </si>
  <si>
    <t>HOSPITAL CHAPEL</t>
  </si>
  <si>
    <t>This facility serves patients and staff personnel on duty within composite medical facilities, and includes a altar, pulpit, sedilia, nave with pews, and open space for wheelchairs, sacristy, confessional and chaplain and chaplain services personnel offices.</t>
  </si>
  <si>
    <t>CHAPEL, INTERIOR</t>
  </si>
  <si>
    <t>SCHOOL, DEPENDENT DINING HALL</t>
  </si>
  <si>
    <t>Student dining halls are required to support authorized overseas dependent boarding schools.</t>
  </si>
  <si>
    <t>Dependent School Support Facility</t>
  </si>
  <si>
    <t>(AAFES CODE = 1Y)</t>
  </si>
  <si>
    <t>SCH DEPN D H</t>
  </si>
  <si>
    <t>SCHOOL, DEPENDENT DORMITORY</t>
  </si>
  <si>
    <t>Student dormitories are required to support authorized overseas dependent boarding schools.</t>
  </si>
  <si>
    <t>SCH DEPN DORM</t>
  </si>
  <si>
    <t>SCHOOL, DEPENDENT DETACHED SUPPORT</t>
  </si>
  <si>
    <t>This code applies to three types of school facilities (direct classrooms, dining hall and dormitory, and central school operation).</t>
  </si>
  <si>
    <t>SCH DEPN DET SPT</t>
  </si>
  <si>
    <t>SCHOOL, DEPENDENT ELEMENTARY</t>
  </si>
  <si>
    <t>Educational facility designed to accommodate children in the primary and elementary grades, usually grades 1-6 or 1-8.</t>
  </si>
  <si>
    <t>Dependent School</t>
  </si>
  <si>
    <t>SCH DEPN ELEM</t>
  </si>
  <si>
    <t>DEPENDENT HIGH SCHOOL</t>
  </si>
  <si>
    <t>Educational facility designed to accommodate children in the upper or secondary grades, usually grades 9-12 or 10-12.</t>
  </si>
  <si>
    <t>SCH DEPN HI</t>
  </si>
  <si>
    <t>DEPENDENT INTERMEDIATE SCHOOL</t>
  </si>
  <si>
    <t>Educational facility designed to accommodate children in the middle grades, 5th to 9th.</t>
  </si>
  <si>
    <t>SCH DEPN INTMED</t>
  </si>
  <si>
    <t>DEPENDENT SCHOOLS K-12</t>
  </si>
  <si>
    <t>Educational facility designed to accommodate children in K through grade 12.</t>
  </si>
  <si>
    <t>SCH DEPN K-12</t>
  </si>
  <si>
    <t>SCHOOL, DEPENDENT KINDERGARTEN</t>
  </si>
  <si>
    <t>Educational facility designed to accommodate pre-first grade children usually 5 years of age.</t>
  </si>
  <si>
    <t>SCH DEPN KINDERGRN</t>
  </si>
  <si>
    <t>SCHOOL, DEPENDENT NURSERY</t>
  </si>
  <si>
    <t>Facility designed to accommodate pre-kindergarten children. Since this facility is not part of the DOD overseas school system, the code is generally used to identify existing space used for this purpose.</t>
  </si>
  <si>
    <t>Nursery and Child Care Facility</t>
  </si>
  <si>
    <t>SCH DEPN NURSERY</t>
  </si>
  <si>
    <t>Facility designed to provide treatment, training, administrative services, and custodial supervision for detained and pre-trial prisoners, enlisted post trial prisoners with short term sentences, and officers pending transfer to other correction facilities. See AFI 31-205 for criteria.</t>
  </si>
  <si>
    <t>CORRECTION FCLTY</t>
  </si>
  <si>
    <t>Facility located near the main entrance to Air Force installations and functions as an operating location for directory type information service, personnel identification, and visitors control point.</t>
  </si>
  <si>
    <t>Police Station</t>
  </si>
  <si>
    <t>SP CON IDENT</t>
  </si>
  <si>
    <t>SECURITY POLICE DEFENSIVE FIGHTING POSITION</t>
  </si>
  <si>
    <t>Facility designed to provide secure defensive positions for security police personnel when required. Facility is made up of 10 inch thick reinforced concrete.</t>
  </si>
  <si>
    <t>‌https://www.wbdg.org/FFC/AF/AFMAN/730834_Sec_Forces_Defensive_Fighting_Position.pdf</t>
  </si>
  <si>
    <t>Security Support Building</t>
  </si>
  <si>
    <t>SP DES FLIGHT POSN</t>
  </si>
  <si>
    <t>Facility designed for use as the law enforcement center at the installation level. Functional space areas include space for control elements, law enforcement, resource protection functions, base information security.</t>
  </si>
  <si>
    <t>SP OPERATIONS</t>
  </si>
  <si>
    <t>RESERVE FIRE TEAM FACILITY</t>
  </si>
  <si>
    <t>Facility designed to accommodate static reaction security force personnel consisting of one or two 4-man teams at locations where surety weapons are located.</t>
  </si>
  <si>
    <t>‌https://www.wbdg.org/FFC/AF/AFMAN/730836_Reserve_Fire_Team_Facility.pdf</t>
  </si>
  <si>
    <t>RES FR TEAM FCLTY</t>
  </si>
  <si>
    <t>SECURITY POLICE ENTRY CONTR BUILDING</t>
  </si>
  <si>
    <t>A secured site, Entry Control Point.</t>
  </si>
  <si>
    <t>‌https://www.wbdg.org/FFC/AF/AFMAN/730837_Security_Entry_Control_Building.pdf</t>
  </si>
  <si>
    <t>SP ENTRY CON BLDG</t>
  </si>
  <si>
    <t>MASTER SURVEILLANCE AND CONTR FACILITY</t>
  </si>
  <si>
    <t>This facility is required at each site supporting surety weapons. It houses sensor annunciation systems, imaging consoles, and security communication gear.</t>
  </si>
  <si>
    <t>‌https://www.wbdg.org/FFC/AF/AFMAN/730838_Master_Surveillance_Control_Facility.pdf</t>
  </si>
  <si>
    <t>MASTER SRVLL &amp; CON</t>
  </si>
  <si>
    <t>ACCESS CONTROL FACILITY</t>
  </si>
  <si>
    <t>This facility is for traffic control and is required at entrances to air force installations, restricted and controlled areas.  This facility houses security systems and Security Forces required to screen all personnel requesting access.  Access control facilities located at main installation (24hours) gates can function as a visitor control center during non-duty hours.  The Access Control Facility may vary in size from a simple sentry shelter to a building housing a gate guard office, visitor center with a waiting room, or a commercial vehicle inspection building and search area.</t>
  </si>
  <si>
    <t>‌https://www.wbdg.org/FFC/AF/AFMAN/730839_Traffic_Check_House.pdf</t>
  </si>
  <si>
    <t>ACP</t>
  </si>
  <si>
    <t>Facility designed for the care and upkeep of military working dogs. A beneficial environment is provided for the dogs so they can perform at peak efficiency.</t>
  </si>
  <si>
    <t>‌https://www.wbdg.org/FFC/AF/AFMAN/730841_SF_Kennel_Canine.pdf</t>
  </si>
  <si>
    <t>SP KENNEL, CANINE</t>
  </si>
  <si>
    <t>SECURITY POLICE KENNEL SUPPORT BUILDING</t>
  </si>
  <si>
    <t>Facility designed to provide support to the Canine Kennel.</t>
  </si>
  <si>
    <t>‌https://www.wbdg.org/FFC/AF/AFMAN/730842_SF_Kennel_Support_Facility.pdf</t>
  </si>
  <si>
    <t>SP KENNEL SPT BLDG</t>
  </si>
  <si>
    <t>MORTUARY</t>
  </si>
  <si>
    <t>A facility designed for the purpose of preparing (embalming) and/or holding remains prior to shipment to a port mortuary facility. The facility contains space for dry storage, refrigerated storage, administrative support, remains preparation, and the next of kin briefings. This code is used to identify the port mortuary.</t>
  </si>
  <si>
    <t>Morgue</t>
  </si>
  <si>
    <t>DRUG AND ALCOHOL ABUSE COUNSELING CENTER</t>
  </si>
  <si>
    <t>A building that offers substance abuse identification, prevention, and rehabilitation services to military personnel, Department of the Army civilians, and eligible family members. Patients do not reside at this type of facility.</t>
  </si>
  <si>
    <t>Drug and Alcohol Abuse Center</t>
  </si>
  <si>
    <t>DRUG/ALC ABUSE</t>
  </si>
  <si>
    <t>SCHOOL PLAYGROUND</t>
  </si>
  <si>
    <t>School Playgrounds</t>
  </si>
  <si>
    <t>INCLEMENT WEATHER SHELTER, BELOW GROUND</t>
  </si>
  <si>
    <t>Below Ground Shelter used to provide protection from inclement weather.</t>
  </si>
  <si>
    <t>INCLEMENT WX SHLTR, BELOW GND</t>
  </si>
  <si>
    <t>SMOKING SHELTER</t>
  </si>
  <si>
    <t>A permanently assigned enclosed building or enclosed space that provides protection from the weather for those personnel who choose to smoke.</t>
  </si>
  <si>
    <t>MISCELLANEOUS PERSONNEL SHELTER</t>
  </si>
  <si>
    <t>A facility to protect personnel or equipment from the elements, such as bus stops, smoking shelters, bicycle shelters, rain shelters, and mailbox enclosures.</t>
  </si>
  <si>
    <t>MISC PERSONNEL SHELTER</t>
  </si>
  <si>
    <t>SEPARATE TOILET/SHOWER BUILDING</t>
  </si>
  <si>
    <t>A separate building that may contain sinks and/or showers in addition to toilets. This category includes toilet facilities located at training sites (such as a range, bivouac, or maneuver area) as well as those in general public use areas such as parks, picnic areas, pools, beaches, and athletic fields. Do not use when toilets are part of a larger building.</t>
  </si>
  <si>
    <t>Public Restroom/Shower</t>
  </si>
  <si>
    <t>SEP TOIL/SHOWER</t>
  </si>
  <si>
    <t>73075, 74089</t>
  </si>
  <si>
    <t>ENCLOSED MALL</t>
  </si>
  <si>
    <t>Shopping center under one roof that combines the elements of a community shopping center with the main exchange, exchange outlets, commissary, credit union, and bank.</t>
  </si>
  <si>
    <t>Exchange Sales Facility</t>
  </si>
  <si>
    <t>74001, 74002</t>
  </si>
  <si>
    <t>BANK BRANCH</t>
  </si>
  <si>
    <t>Facility designed to provide banking service to Air Force installation patrons. Functional space areas include all required areas normally found in a banking facility.</t>
  </si>
  <si>
    <t>Bank and Credit Union</t>
  </si>
  <si>
    <t>CREDIT UNION</t>
  </si>
  <si>
    <t>Facility designed to provide similar service as the Bank above. However, the facility is private and not under the control of DOD.</t>
  </si>
  <si>
    <t>This facility is provided for the purpose of providing military members and their family information on passports, voting, legal matters, insurance, retirement, military separation, career counseling, loans and so forth.</t>
  </si>
  <si>
    <t>Family Service Center</t>
  </si>
  <si>
    <t>FAM SPT CEN</t>
  </si>
  <si>
    <t>THRIFT SHP</t>
  </si>
  <si>
    <t>This facility is a “second hand store” operated on a non-profit basis where military members buy and sell used apparel, used household furniture, and equipment.</t>
  </si>
  <si>
    <t>Thrift Shop</t>
  </si>
  <si>
    <t>STORE, BOOK</t>
  </si>
  <si>
    <t>AAFES operated facility that supports the resale of books.</t>
  </si>
  <si>
    <t>STORE, COMMISSARY</t>
  </si>
  <si>
    <t>Facility designed to provide Air Force installation patrons with grocery store services. Functional space area includes all required areas normally found in a grocery store.</t>
  </si>
  <si>
    <t>Commissary</t>
  </si>
  <si>
    <t>CADET STORE</t>
  </si>
  <si>
    <t>This category code identifies the cadet clothing issue, barber/beauty shops and any concession type stores operated by cadet MWR.</t>
  </si>
  <si>
    <t>STORE, CADET</t>
  </si>
  <si>
    <t>BASE PACKAGE STORE</t>
  </si>
  <si>
    <t>Facility designed to provide Air Force installation patrons with package store service. Functional space areas include a stockroom, a sales area, small office, latrines, and building support area.</t>
  </si>
  <si>
    <t>BSE PACKAGE STOR</t>
  </si>
  <si>
    <t>Facility designed for use in support of animal disease control. Functional space area includes administrative space, reception area, examination/treatment room, surgery, holding area for animals, and building support</t>
  </si>
  <si>
    <t>This facility includes land and building space. The building includes space for offices, storage and sales areas, gun and ammunition maintenance, projector area, toilets and lounge. See AFH 32-1084 for criteria.</t>
  </si>
  <si>
    <t>Club and Organization Building</t>
  </si>
  <si>
    <t>CLUB, ROD &amp; GUN</t>
  </si>
  <si>
    <t>This facility serves as a center of recreation to enhance the life of the Air Force community through recreation and leisure-time activities.</t>
  </si>
  <si>
    <t>Recreation Center</t>
  </si>
  <si>
    <t>Facility designed to provide aircraft storage space for Air Force installation personnel who fly as a hobby.</t>
  </si>
  <si>
    <t>CLUB, AERO</t>
  </si>
  <si>
    <t>EXCHANGE AMUSEMENT CENTER</t>
  </si>
  <si>
    <t>Facility which combines coin operated games with refreshments and snacks. Functional spaces include game area, food and drink vending machines, a small snack counter, and latrines.</t>
  </si>
  <si>
    <t>EXCH, AMUSE CEN</t>
  </si>
  <si>
    <t>EXCHANGE CAFETERIA SNACK BAR</t>
  </si>
  <si>
    <t>Exchange Eating Facility</t>
  </si>
  <si>
    <t>EXCH, CAFÉ SNK BAR</t>
  </si>
  <si>
    <t>74051, 74062</t>
  </si>
  <si>
    <t>EXCHANGE BRANCH</t>
  </si>
  <si>
    <t>EXCH, BRANCH</t>
  </si>
  <si>
    <t>EXCHANGE SERVICE STATION</t>
  </si>
  <si>
    <t>Facility designed for the sale of oil, gasoline, automotive accessories, minor automotive repairs, lubrication service, tire and battery service, and vehicle safety inspections.</t>
  </si>
  <si>
    <t>Exchange Automobile Facility</t>
  </si>
  <si>
    <t>EXCH, SVC STN</t>
  </si>
  <si>
    <t>EXCHANGE LAUNDRY AND DRYCLEANING PLANT</t>
  </si>
  <si>
    <t>AAFES operated laundry and dry-cleaning service facility.</t>
  </si>
  <si>
    <t>EXCH LDRY&amp;CLN PLT</t>
  </si>
  <si>
    <t>EXCHANGE MAINTENANCE SHOP</t>
  </si>
  <si>
    <t>Facility designed as a repair shop for damaged exchange equipment and fixtures.</t>
  </si>
  <si>
    <t>Exchange Support Facility</t>
  </si>
  <si>
    <t>May contain a catering kitchen, office space, and a Video Teleconferencing Center (VTC)</t>
  </si>
  <si>
    <t>EXCH, MAINT SHP</t>
  </si>
  <si>
    <t>EXCHANGE ADMINISTRATION</t>
  </si>
  <si>
    <t>The main administrative offices of the local base exchange operations.</t>
  </si>
  <si>
    <t>EXCH, ADMIN</t>
  </si>
  <si>
    <t>EXCHANGE RETAIL WAREHOUSE</t>
  </si>
  <si>
    <t>Facility designed for holding and storage of exchange merchandise required in addition to the main exchange store storage capabilities.</t>
  </si>
  <si>
    <t>Exchange Warehouse</t>
  </si>
  <si>
    <t>EXCH, RETAIL WHSE</t>
  </si>
  <si>
    <t>EXCHANGE SALES STORE</t>
  </si>
  <si>
    <t>Facility designed as the main exchange retail store on the Air Force installation. Functional space areas include sales area, administrative offices, stock room, and building support area.</t>
  </si>
  <si>
    <t>EXCH, SALES STORE</t>
  </si>
  <si>
    <t>EXCHANGE SERVICE OUTLET</t>
  </si>
  <si>
    <t>Special sales and service outlets considered branches of the main base exchange.</t>
  </si>
  <si>
    <t>EXCH, SVC OUTLET</t>
  </si>
  <si>
    <t>CENTRAL EXCHANGE ADMINISTRATION</t>
  </si>
  <si>
    <t>Facility designed to provide administrative services for a number of installations within a specified geographical area.</t>
  </si>
  <si>
    <t>CENTRAL EXCH ADMIN</t>
  </si>
  <si>
    <t>CENTRAL EXCHANGE WAREHOUSE</t>
  </si>
  <si>
    <t>Regional warehouse that supports a number of installations within a specified geographical area.</t>
  </si>
  <si>
    <t>CENTRAL EXCH WHSE</t>
  </si>
  <si>
    <t>CENTRAL EXCHANGE SUPPORT FACILITY</t>
  </si>
  <si>
    <t>CEN EXCH SPT FCLTY</t>
  </si>
  <si>
    <t>TRANSIENT LODGING FACILITY (APPROPRIATED)</t>
  </si>
  <si>
    <t>Facility designed to provide short term temporary housing accommodation for military members, their dependents, relatives, and guests including hospital visitors.</t>
  </si>
  <si>
    <t>Transient  Lodging</t>
  </si>
  <si>
    <t>TLF (APPR)</t>
  </si>
  <si>
    <t>72151, 72152, 74022</t>
  </si>
  <si>
    <t>Facility designed to provide overnight accommodations at aerial ports for military members and their accompanied or unaccompanied dependents in route to new stations.</t>
  </si>
  <si>
    <t>TRN FAM, A/PORT</t>
  </si>
  <si>
    <t>TRANSIENT LODGING FACILITY (NON-APPROPRIATED)</t>
  </si>
  <si>
    <t>TLF’s are required to provide short term temporary housing accommodation for military members, their dependents, relatives, and guest including hospital visitors.</t>
  </si>
  <si>
    <t>TLF (NAF)</t>
  </si>
  <si>
    <t>TRANSIENT LODGING SUPPORT BUILDING</t>
  </si>
  <si>
    <t>This facility hoses various support functions for TLF’s whenever these functions are not or cannot be incorporated within the main structure. These functions may include administration, lounge, mechanical equipment space or a launderette and custodial room.</t>
  </si>
  <si>
    <t>Transient And Recreational Lodging Support Facility</t>
  </si>
  <si>
    <t>TRN LODGE SPT BLDG</t>
  </si>
  <si>
    <t>OPEN MESS, AIRMEN</t>
  </si>
  <si>
    <t>Open mess facility for lower grade enlisted personnel.</t>
  </si>
  <si>
    <t>Open Mess and Club Facility</t>
  </si>
  <si>
    <t>OPEN MESS, AMN</t>
  </si>
  <si>
    <t>Open mess for both officer and enlisted personnel. Where officers and enlisted share all functional area, except having separate bars.</t>
  </si>
  <si>
    <t>OPEN MESS, CONSOL</t>
  </si>
  <si>
    <t>ENLISTED OPEN MESS</t>
  </si>
  <si>
    <t>This facility provides an open mess for non-commissioned officers.</t>
  </si>
  <si>
    <t>OPEN MESS, NCO</t>
  </si>
  <si>
    <t>OFFICER OPEN MESS</t>
  </si>
  <si>
    <t>Open Mess facility designed for Air Force Officer rank personnel. Functional space area is the same as for Enlisted Open Mess, but may include more meeting rooms and different sized rooms depending on the base population.</t>
  </si>
  <si>
    <t>OPEN MESS, OFF</t>
  </si>
  <si>
    <t>MASTER TELEVISION ANTENNA</t>
  </si>
  <si>
    <t>Code antennas used for the reception of television signals. These antennas are normally located in overseas and remote areas where reception is difficult.</t>
  </si>
  <si>
    <t>‌http://www.wbdg.org/FFC/AF/AFMAN/740657_Master_Television_Antenna.pdf</t>
  </si>
  <si>
    <t>ANTENNA, MSTR TV</t>
  </si>
  <si>
    <t>Facility designed for arts and crafts activities such as printing, drawing, sculpture, ceramics, photography, woodworking, modeling, electronics and other hand crafts.</t>
  </si>
  <si>
    <t>Hobby And Craft Center</t>
  </si>
  <si>
    <t>ARTS&amp;CRAFTS CENTER</t>
  </si>
  <si>
    <t>This facility serves to support off-duty activity in the maintenance, repair, modification, and improvement of vehicles on a self –help basis.</t>
  </si>
  <si>
    <t>Automobile Craft Center</t>
  </si>
  <si>
    <t>H/SHP, AUTOMOTIVE</t>
  </si>
  <si>
    <t>RECREATION SITE LODGING</t>
  </si>
  <si>
    <t>Camping/recreation area which may be located on or off-base.</t>
  </si>
  <si>
    <t>Recreational Lodging</t>
  </si>
  <si>
    <t>RECTN SITE LODGING</t>
  </si>
  <si>
    <t>MISCELLANEOUS RECREATION BUILDING</t>
  </si>
  <si>
    <t>Facility designed to provide miscellaneous indoor recreation activities not included in other recreation building categories.</t>
  </si>
  <si>
    <t>MISC RECTN BLDG</t>
  </si>
  <si>
    <t>MULTI PURPOSE RECREATION BUILDING</t>
  </si>
  <si>
    <t>This facility provides space for religious, welfare, and recreational activities at installations with military strengths up to 500. It may include space for religious activities, service club, open mess, youth center or entertainment activities.</t>
  </si>
  <si>
    <t>MULTI PURP REC BLD</t>
  </si>
  <si>
    <t>Facility designed to provide bowling lane activities for installation military personnel.</t>
  </si>
  <si>
    <t>Bowling Center</t>
  </si>
  <si>
    <t>BOWL CEN</t>
  </si>
  <si>
    <t>LA</t>
  </si>
  <si>
    <t>MWR SUPPLY AND NAF CENTRAL STORAGE</t>
  </si>
  <si>
    <t>Facility designed for storage and issue of MWR equipment, supplies, and merchandise at both on base and off base recreation sites.</t>
  </si>
  <si>
    <t>MWR Storage Building</t>
  </si>
  <si>
    <t>MWR SUP/NAF C-STOR</t>
  </si>
  <si>
    <t>This facility may provide space for latrines, showers, dressing rooms, lockers, squash, racquetball, handball, basketball, badminton courts, weight rooms, laundries, offices, and storage it is used for the daily physical training of military personnel.</t>
  </si>
  <si>
    <t>Indoor Physical Fitness Facility</t>
  </si>
  <si>
    <t>74028, 74069</t>
  </si>
  <si>
    <t>74044, 74045, 74049</t>
  </si>
  <si>
    <t>This facility is required for string and issuing books and pamphlets, periodicals newspapers, maps, records, music scores and similar materials for the educational and recreational benefit of the military personnel and their dependents.</t>
  </si>
  <si>
    <t>Library, General Use</t>
  </si>
  <si>
    <t>RECTN, LIB</t>
  </si>
  <si>
    <t>Enclosed swimming pool designed for year round use by military personnel and their dependents.</t>
  </si>
  <si>
    <t>Indoor Swimming Pool</t>
  </si>
  <si>
    <t>SWIM POOL, INDOR</t>
  </si>
  <si>
    <t>SKATING RINK</t>
  </si>
  <si>
    <t>Recreational facility designed for roller or ice skating use by military personnel and their dependents.</t>
  </si>
  <si>
    <t>Indoor Skating Rink</t>
  </si>
  <si>
    <t>SKATE RINK</t>
  </si>
  <si>
    <t>74070, 74082</t>
  </si>
  <si>
    <t>CADET SOCIAL CENTER</t>
  </si>
  <si>
    <t>Facility designed to provide recreation for cadets. Functional space areas include a ballroom, lounge, TV room, game rooms, cafeteria, cadet clubs, theater, and building support areas.</t>
  </si>
  <si>
    <t>CADET SOCIAL CEN</t>
  </si>
  <si>
    <t>RED CROSS OFFICE</t>
  </si>
  <si>
    <t>Administrative facility designed for use by the local Red Cross director and staff. This space is often included in a headquarters building on the installation where space is available.</t>
  </si>
  <si>
    <t>RESTAURANT FUND MWR FACILITY</t>
  </si>
  <si>
    <t>RES FUND MWR FCLTY</t>
  </si>
  <si>
    <t>CIVILIAN FUND MWR BUILDING</t>
  </si>
  <si>
    <t>Facility designed to support approved civilian MWR activities such as the golf club-house, gym, recreation centers, hobby shops, and sports equipment rental space.</t>
  </si>
  <si>
    <t>CIV FUND MWR BLDG</t>
  </si>
  <si>
    <t>Facility designed to provide restaurant or cafeteria space. These facilities may include snack bars, vending machines, or other food service related activities.</t>
  </si>
  <si>
    <t>Non-Exchange Eating Facility</t>
  </si>
  <si>
    <t>74013, 74060, 74064</t>
  </si>
  <si>
    <t>Facility designed for the showing of moving pictures, live stage production, and an auditorium for the assembly of base personnel for instruction or passing of information.</t>
  </si>
  <si>
    <t>Auditorium and Theater Facility</t>
  </si>
  <si>
    <t>THEATER, BSE</t>
  </si>
  <si>
    <t>COMMUNITY/CONFERENCE CENTER</t>
  </si>
  <si>
    <t>A single or multi-use facility that houses a combination of community and conference activity functions, to include but not limited to catered events, training, conferences, and social events as well as the assembly of installation personnel for instruction and/or passing of information.  May include minimal administrative space for facility management. Also, within this meeting/training/conference/assembly space, include the secondary unit of measure for overall capacity of persons (PN).</t>
  </si>
  <si>
    <t>Community Activities/ Conference Center</t>
  </si>
  <si>
    <t>CMTY/CONF CTR</t>
  </si>
  <si>
    <t>This facility provides space to accommodate the indoor social activities of children 6-19 years of age. Space is provided for dancing, minor food and beverage service, games, music appreciation, and other related youth activities.</t>
  </si>
  <si>
    <t>YOUTH CEN</t>
  </si>
  <si>
    <t>This facility accommodates working mothers and serves other family circumstances requiring assistance in child care. The base child care program mostly involves children under 6 years old but includes children 6 to 12.</t>
  </si>
  <si>
    <t>CHILD CARE CEN</t>
  </si>
  <si>
    <t>A building that provides boarding areas and kennels for the upkeep of privately owned animals belonging to Hunt Club members. These kennels are typically collocated with the Rod and Gun Club/Hunt Club and are used most extensively during hunting season or during training sessions for these dogs.</t>
  </si>
  <si>
    <t>Retail Kennel</t>
  </si>
  <si>
    <t>ATHLETIC FIELD, BASEBALL</t>
  </si>
  <si>
    <t>A fenced outdoor area for playing regulation or youth baseball. The area has a skinned infield surface with a grass or synthetic grass outfield. Area layout is in accordance with the U.S. Baseball Federation or appropriate youth rules specifications. Lighting and scoreboard are optional. Account for dugouts and scorers' shelter separately under Recreation Pavilion (750371). Account for scorers' booth, press box, concession stand, and storage buildings separately under Recreation Support Building (740668).</t>
  </si>
  <si>
    <t>Athletic Field</t>
  </si>
  <si>
    <t>ATHLT FLD BASEBALL</t>
  </si>
  <si>
    <t>ATHLETIC FIELD, FOOTBALL/SOCCER</t>
  </si>
  <si>
    <t>Outdoor athletic field designed for junior football and soccer. These areas may be provided for dependents ages 6-19.</t>
  </si>
  <si>
    <t>ATHLT FLD FB/SOC</t>
  </si>
  <si>
    <t>ATHLETIC FIELD, TRACK</t>
  </si>
  <si>
    <t>Outdoor running track usually sited around a football field. A 400 meter running track is authorized per 1,000 military personnel.</t>
  </si>
  <si>
    <t>Running Track</t>
  </si>
  <si>
    <t>ATHLT FLD TRACK</t>
  </si>
  <si>
    <t>ATHLETIC FIELD, SOFTBALL</t>
  </si>
  <si>
    <t>A fenced outdoor area with one to four playing fields for playing fast pitch or slow pitch softball. Area has a skinned infield surface with a grass or synthetic grass outfield. Area layout is in accordance with USA Amateur Softball Association specifications. Area has age-appropriate distance from pitcher's mound to home plate and distances between bases. Lighting and scoreboards are optional. Account for dugouts and scorers' shelter separately under Recreation Pavilion (750371). Account for scorers' booth, press box, concession stand and storage buildings separately as a Miscellaneous Recreation Building (740668).</t>
  </si>
  <si>
    <t>ATHLT FLD SOFTBALL</t>
  </si>
  <si>
    <t>ATHLETIC FIELD, STANDARD</t>
  </si>
  <si>
    <t>Facility authorized at installations with a military strength over 10,000. The stands seating capacity cannot exceed one-third of the installation military strength.</t>
  </si>
  <si>
    <t>ATHLT FLD STD</t>
  </si>
  <si>
    <t>17992, 75022</t>
  </si>
  <si>
    <t>STADIUM</t>
  </si>
  <si>
    <t>Sports arena, usually oval or horseshoe-shaped seats with tiers of seats for spectators. The facility supports such sports as softball, baseball, football, and track events.</t>
  </si>
  <si>
    <t>Stadium</t>
  </si>
  <si>
    <t>COURT, TENNIS</t>
  </si>
  <si>
    <t>Outdoor hardtop surfaced court designed for the game of tennis.</t>
  </si>
  <si>
    <t>Outdoor Playing Court</t>
  </si>
  <si>
    <t>CRT, TENNIS</t>
  </si>
  <si>
    <t>PLATFORM TENNIS</t>
  </si>
  <si>
    <t>COURT, RECREATION</t>
  </si>
  <si>
    <t>Any outdoor recreational courts not identified under specific types of courts or under other category codes.</t>
  </si>
  <si>
    <t>CRT, RECTN</t>
  </si>
  <si>
    <t>RECREATION PAVILION</t>
  </si>
  <si>
    <t>A structure for overhead protection of personnel and/or equipment from the weather elements at recreation facilities or areas such as parade fields, pools, beaches, parks, picnic areas, golf courses, and playgrounds. Such structures may include golf car and golf course maintenance vehicle covers, sun shelters, pavilions, scorers' shelters, baseball/softball dugouts, and so on. Winter pavilions support activities such as sledding, tobogganing, and skiing.  If the facility is completely enclosed with an entrance, use Miscellaneous Recreation Building (740668).</t>
  </si>
  <si>
    <t>Pavilion</t>
  </si>
  <si>
    <t>O/D RECTN PAVILION</t>
  </si>
  <si>
    <t>Facility designed to provide support to golf courses on base. Functional space areas include locker rooms equipment storage and issue, golf clothing and equipment store, snack bar, lounge, and building support area.</t>
  </si>
  <si>
    <t>Golf Club House and Sales</t>
  </si>
  <si>
    <t>GOLF CLUBHSE/EQUIP</t>
  </si>
  <si>
    <t>Facility designed for the storage and maintenance of golf carts and other related equipment.</t>
  </si>
  <si>
    <t>GOLF MAINT/EQUIP</t>
  </si>
  <si>
    <t>GOLF COURSE, 9 HOLE</t>
  </si>
  <si>
    <t>Outdoor recreation facility designed for use as a golf course having 9 holes.</t>
  </si>
  <si>
    <t>Golf Course</t>
  </si>
  <si>
    <t>GOLF CRS 9 HOLE</t>
  </si>
  <si>
    <t>GOLF COURSE, 18 HOLE</t>
  </si>
  <si>
    <t>Outdoor recreation facility designed for use as a golf course having the regulation 18 holes.</t>
  </si>
  <si>
    <t>GOLF CRS 18 HOLE</t>
  </si>
  <si>
    <t>GOLF DRIVING RANGE</t>
  </si>
  <si>
    <t>Outdoor recreation facility designed for use as a golf driving range.</t>
  </si>
  <si>
    <t>Golf Driving Range</t>
  </si>
  <si>
    <t>PITCH &amp; PUTT GOLF COURSE</t>
  </si>
  <si>
    <t>A smaller version of a regulation golf course, where the distance from tee to hole is normally less than 200 yards.</t>
  </si>
  <si>
    <t>Golf Pitch and Putt Course</t>
  </si>
  <si>
    <t>PITCH AND PUTT GOLF COURSE</t>
  </si>
  <si>
    <t>75043, 75044</t>
  </si>
  <si>
    <t>RECREATION/PICNIC AREA</t>
  </si>
  <si>
    <t>This facility includes parks or picnic areas.</t>
  </si>
  <si>
    <t>Outdoor Recreation Area</t>
  </si>
  <si>
    <t>REC AREA</t>
  </si>
  <si>
    <t>MISCELLANEOUS OUTDOOR RECREATION FACILITY</t>
  </si>
  <si>
    <t>Facility designed to accommodate miscellaneous outdoor recreation such as a parcours trail (an outdoor exercise course), marina, or other miscellaneous outdoor recreation activities.</t>
  </si>
  <si>
    <t>Miscellaneous Outdoor Recreation Facility</t>
  </si>
  <si>
    <t>MISC O/RECTN FCLTY</t>
  </si>
  <si>
    <t>75017, 75024, 75025, 75028, 75029, 75033, 75036, 75045, 75062, 75065, 75088, 75089</t>
  </si>
  <si>
    <t>75021, 75022, 75023, 75037, 75052</t>
  </si>
  <si>
    <t>CIVILIAN OUTDOOR RECREATION FACILITY</t>
  </si>
  <si>
    <t>Those land and site improvements used for outdoor recreation and financed by the Civilian Welfare Fund.</t>
  </si>
  <si>
    <t>CIV O/RCTN FCLTY</t>
  </si>
  <si>
    <t>RIDING STABLES</t>
  </si>
  <si>
    <t>Facility used for boarding horses. Space includes single or double stalls, treatment stalls, quarantine area, operator's quarters, hay storage area, grain room, tack room, tack lockers, sweat pad and blanket drying area.</t>
  </si>
  <si>
    <t>Stable</t>
  </si>
  <si>
    <t>MARINA/BOAT RAMP</t>
  </si>
  <si>
    <t>​A waterfront facility operated by MWR that provides rental boats, a boat launch, and other waterfront amenities.</t>
  </si>
  <si>
    <t>Marina</t>
  </si>
  <si>
    <t>MAR/BT RMP</t>
  </si>
  <si>
    <t>FAMILY CAMPING AREA</t>
  </si>
  <si>
    <t>Camping area located on or near Air Force installations which support camping recreational activities for transient as well as local military personnel and their dependents.</t>
  </si>
  <si>
    <t>Recreational Camp and Trailer Park</t>
  </si>
  <si>
    <t>FAM CAMPS</t>
  </si>
  <si>
    <t>75058, 75059</t>
  </si>
  <si>
    <t>Support building that includes toilets, lavatories, showers, service sink, and a washing machine. Size is 500 for 24 camping vehicles.</t>
  </si>
  <si>
    <t>FAM CAMP SPT FAC</t>
  </si>
  <si>
    <t>PRIVATELY OWNED VEHICLE WASHRACK</t>
  </si>
  <si>
    <t>Facility designed for the washing of privately owned vehicles belonging to military members. This includes all necessary support equipment and utilities as well as anti-pollution provisions to meet current environmental policies.</t>
  </si>
  <si>
    <t>Car Wash Structure</t>
  </si>
  <si>
    <t>POV WASHRACK</t>
  </si>
  <si>
    <t>Facility designed for use as a swimmers bath house with necessary showers and lockers for protection of belongings.</t>
  </si>
  <si>
    <t>SWIMMERS BATH HSE</t>
  </si>
  <si>
    <t>SWIMMING POOL, CONSOLIDATED</t>
  </si>
  <si>
    <t>Swimming pool for both Enlisted and Officer personnel and their dependents. Other category codes for swimming facilities are as follows:  750-811 - Swimmers Bath House, 750-813 - Swimming Pool, Airmen, 750-815 – NCO Swimming Pool and 750-817 – Officer Swimming Pool.</t>
  </si>
  <si>
    <t>Outdoor Swimming Pool</t>
  </si>
  <si>
    <t>SWIM POOL, CONSOL</t>
  </si>
  <si>
    <t>75030, 75031</t>
  </si>
  <si>
    <t>75030, 75034</t>
  </si>
  <si>
    <t>AIRMAN SWIMMING POOL</t>
  </si>
  <si>
    <t>Swimming pool facility designed and designated for airmen.</t>
  </si>
  <si>
    <t>SWIM POOL, AMN</t>
  </si>
  <si>
    <t>NCO SWIMMING POOL</t>
  </si>
  <si>
    <t>Swimming pool facility designed and designated for non-commissioned officers.</t>
  </si>
  <si>
    <t>SWIM POOL, NCO</t>
  </si>
  <si>
    <t>OFFICER SWIMMING POOL</t>
  </si>
  <si>
    <t>Swimming pool facility designed and designated for commissioned officers.</t>
  </si>
  <si>
    <t>SWIM POOL, OFF</t>
  </si>
  <si>
    <t>SWIMMING POOL WATER TREATMENT</t>
  </si>
  <si>
    <t>Separate water treatment facilities that support swimming pools and normally included as part of swimming pools or bath houses.</t>
  </si>
  <si>
    <t>Recreational Support Building</t>
  </si>
  <si>
    <t>SWIM POOL WTR TRMT</t>
  </si>
  <si>
    <t>THEATER, OUTDOOR</t>
  </si>
  <si>
    <t>Facility designed to provide space as an outdoor theater.</t>
  </si>
  <si>
    <t>Outdoor Theater</t>
  </si>
  <si>
    <t>THEATER OUTDOOR</t>
  </si>
  <si>
    <t>PLAYGROUND, GENERAL PURPOSE</t>
  </si>
  <si>
    <t>Outdoor play area structure set aside for recreation near family housing, schools, recreational areas, or child support service centers. Playgrounds provide for the outdoor recreational needs of children ages 5-12. Also use this category for play lots, which are recreational areas for preschool children up to 6 years of age. Each is an occurrence count of the number of playgrounds, not of individual pieces of playground equipment.</t>
  </si>
  <si>
    <t>Playground</t>
  </si>
  <si>
    <t>PLAYGROUND GP</t>
  </si>
  <si>
    <t>RECREATIONAL PIER/PLATFORM</t>
  </si>
  <si>
    <t>A structure that may be used for a variety of purposes. The platform may be part of a nature trail or a deck provided for wildlife observation. Typically, the pier extends outward from the shoreline and is used for the berthing, fueling, or repair of recreational boats or vessels, both Government and privately-owned, or for fishing. Piers may be of the open (piling) or filled (earthen) type. Floating platforms and other floating equipage are excluded.</t>
  </si>
  <si>
    <t>Recreational Pier</t>
  </si>
  <si>
    <t>REC PIER/PLAT</t>
  </si>
  <si>
    <t>RECREATIONAL PIER</t>
  </si>
  <si>
    <t>This CCN is used for stand-alone recreational pier facilities (e.g. fishing piers) where there is no existing Marina.</t>
  </si>
  <si>
    <t>MUSEUM BUILDING</t>
  </si>
  <si>
    <t>Facility designed as a special museum and located on an Air Force installation.</t>
  </si>
  <si>
    <t>MUSEUM BLDG</t>
  </si>
  <si>
    <t>PET CEMETERY</t>
  </si>
  <si>
    <t>A pet burial ground located on a Government-owned installation. Count the entire cemetery as 1 EA.</t>
  </si>
  <si>
    <t>Cemetery</t>
  </si>
  <si>
    <t>CEMETERY</t>
  </si>
  <si>
    <t>COLUMBARIUM</t>
  </si>
  <si>
    <t>A structure for the placement and storage of cinerary urns.  Columbaria can be either integrated into an interior or boundary wall, or part of a mausoleum or another building.</t>
  </si>
  <si>
    <t>Columbarium</t>
  </si>
  <si>
    <t>76035, 76036</t>
  </si>
  <si>
    <t>Those areas set aside for burial of the dead.</t>
  </si>
  <si>
    <t>76030, 76031, 76032</t>
  </si>
  <si>
    <t>MONUMENTS/MEMORIALS</t>
  </si>
  <si>
    <t>Those structures designated as monuments or memorials and located on Air Force installations.</t>
  </si>
  <si>
    <t>Monument and Memorial</t>
  </si>
  <si>
    <t>MONUMENTS/MEMORL</t>
  </si>
  <si>
    <t>ELECTRIC POWER GENERATION NON-PLANT (ELECTRIC POWER, PHOTOVOLTAIC)</t>
  </si>
  <si>
    <t>A utility system that generates electric power as a result of exposure to direct sunlight or other light energy source.  The utility does not include a building to house the equipment associated with this electricity producing operation.</t>
  </si>
  <si>
    <t>Electrical Power Source, PhotoVoltaic</t>
  </si>
  <si>
    <t>ELECT PWR-PHOTV</t>
  </si>
  <si>
    <t>KW</t>
  </si>
  <si>
    <t>Facility designed to generate its own electricity, hot water, chilled water, steam to satisfy heating, ventilating and air conditioning and domestic hot water requirements to operate Wilford Hall USA Medical Center (WHMC).</t>
  </si>
  <si>
    <t>Utility Building</t>
  </si>
  <si>
    <t>TOTAL ENG PLT BLDG</t>
  </si>
  <si>
    <t>ELECTRIC POWER GENERATION PLANT (ELECTRIC POWER, PHOTOVOLTAIC)</t>
  </si>
  <si>
    <t>ELEC PWR GEN PLT</t>
  </si>
  <si>
    <t>WIND TURBINE</t>
  </si>
  <si>
    <t>A wind turbine is a rotary device that extracts energy from the wind. If the energy is converted to electricity, the machine is called a wind generator, wind turbine, wind turbine generator (WTG), wind power unit (WPU), wind energy converter (WEC), or aerogenerator.</t>
  </si>
  <si>
    <t>Electrical Power Source, Wind Generated</t>
  </si>
  <si>
    <t>EMERGENCY ELECTRIC POWER GENERATION PLANT</t>
  </si>
  <si>
    <t>This facility may be authorized in accordance with AFI 32-1061 to provide emergency standby power to specified essential facilities such as hospitals and airfield lighting, including visual aids, navigation, communications, and critical command facilities.</t>
  </si>
  <si>
    <t>Stand-By/Emergency Power</t>
  </si>
  <si>
    <t>ELEC E/PWR GEN PLT</t>
  </si>
  <si>
    <t>ELECTRIC POWER STATION BUILDING</t>
  </si>
  <si>
    <t>Facility designed for use as an electric power station.</t>
  </si>
  <si>
    <t>ELEC PWR STN BLDG</t>
  </si>
  <si>
    <t>89113, 89120</t>
  </si>
  <si>
    <t>81159, 81209, 81310</t>
  </si>
  <si>
    <t>PRIMARY DISTRIBUTION LINE OVERHEAD</t>
  </si>
  <si>
    <t>System and equipment of the overhead primary or higher voltage circuits of the system (poles, guys, cross arms, insulators, hardware, lighting arresters, fuses, line switches and associated equipment.</t>
  </si>
  <si>
    <t>Electrical Power Distribution Line, Overhead</t>
  </si>
  <si>
    <t>PRIM DISTR LNE OH</t>
  </si>
  <si>
    <t>SECONDARY DISTRIBUTION LINE OVERHEAD</t>
  </si>
  <si>
    <t>This category code identifies those secondary distribution lines that are components of the base electrical distribution system. The above-ground secondary lines consist of conductors, insulators, service drops, control devices, etc.</t>
  </si>
  <si>
    <t>SEC DISTR LNE OH</t>
  </si>
  <si>
    <t>PRIMARY DISTRIBUTION LINE UNDERGROUND</t>
  </si>
  <si>
    <t>System and equipment of the underground primary electrical distribution system. The underground distribution primary line consists of ducts, man-holes, vaults, cables, pot heads, switches, protective devices, and associated equipment.</t>
  </si>
  <si>
    <t>Electrical Power Distribution Line, Underground</t>
  </si>
  <si>
    <t>PRIM DISTR LNE UG</t>
  </si>
  <si>
    <t>SECONDARY DISTRIBUTION LINE UNDERGROUND</t>
  </si>
  <si>
    <t>Utility component of the base electric distribution system.  The underground secondary system consists of conductors, ducts, splice boxes, manholes, services, control and protective devices and associated equipment</t>
  </si>
  <si>
    <t>SEC DISTR LNE UG</t>
  </si>
  <si>
    <t>EXTERIOR AREA LIGHTING</t>
  </si>
  <si>
    <t>Exterior lighting designed to provide visible space for parking lots, streets, aircraft parking apron aircraft alert areas, and security lighting for such areas as a weapons storage area, etc.</t>
  </si>
  <si>
    <t>Exterior Lighting, Pole</t>
  </si>
  <si>
    <t>EXTERIOR AREA LTG</t>
  </si>
  <si>
    <t>81220, 81240</t>
  </si>
  <si>
    <t>TRAFFIC LIGHTS</t>
  </si>
  <si>
    <t>Electronically operated signal lights used to direct or control traffic.</t>
  </si>
  <si>
    <t>Traffic Control Signals</t>
  </si>
  <si>
    <t>ELECTRIC SWITCHING STATION</t>
  </si>
  <si>
    <t>This category code identifies those facilities that have no transformers and used for routing or rerouting high voltage feeders. All air or oil switches in the installation primary distribution lines (600-1500 volts) should be charged to the distribution system.</t>
  </si>
  <si>
    <t>Electrical Power Switching Station</t>
  </si>
  <si>
    <t>ELEC SWITCH STN</t>
  </si>
  <si>
    <t>KV</t>
  </si>
  <si>
    <t>ELECTRIC SUBSTATION</t>
  </si>
  <si>
    <t>Electrical Power Substation</t>
  </si>
  <si>
    <t>ELEC SUBSTATION</t>
  </si>
  <si>
    <t>TRANSFORMER STATION LESS THAN 500KV</t>
  </si>
  <si>
    <t>Transformers transform the electrical power on the primary side to a lower or higher voltage on the secondary side to serve a facility or several facilities. Use the kilovolt ampere (KVA) rating that is found on the nameplate on the transformer or obtained from the manufacturer. It is the lowest rating when multiple ratings are provided (i.e. 12000/16000/20000 – OA/FA/FOA)].</t>
  </si>
  <si>
    <t>Electrical Power Transformers</t>
  </si>
  <si>
    <t>TRANS STN LESS THAN 500KV</t>
  </si>
  <si>
    <t>TRANSFORMERS</t>
  </si>
  <si>
    <t>Transformers are electrical system components that convert the supplied power (incoming) voltage before transmitting it further (outgoing) in the electrical distribution network. Transformers convert from lower to higher voltage (step-up transformers) and convert from higher to lower voltage (step-down transformers). A transformer is similar in function to a substation but transforms the voltage from the distribution system to a user voltage. Transformers may be pole-mounted, pad-mounted, or housed in a building. This code does not include a building to house the equipment or the pad on which the equipment may be mounted.</t>
  </si>
  <si>
    <t>LIGHTNING PROTECTION SYSTEM, STANDALONE</t>
  </si>
  <si>
    <t>A permanent stand-alone outdoor system, installed to protect structures, equipment and personnel from lightning strikes. The system may include an interconnected assembly of lightning rods that are grounded to divert lightning away from structures. Individual rods are mounted on poles or supporting structures. Count each pole or supporting structure that contains one or more lightning rods as one each. Do not report lightning rods fixed to a specific building or structures as a separate real property asset, those are component parts of the building or structure to which they are affixed.</t>
  </si>
  <si>
    <t>Lightning Protection System, Standalone</t>
  </si>
  <si>
    <t>LPS, STANDALONE</t>
  </si>
  <si>
    <t>COAL YARD</t>
  </si>
  <si>
    <t>Area designated for the storage and handling of coal.</t>
  </si>
  <si>
    <t>85235, 85240</t>
  </si>
  <si>
    <t>HEATING FUEL OIL STORAGE</t>
  </si>
  <si>
    <t>Underground tanks used to store diesel fuel for use in operation of central heating plants.</t>
  </si>
  <si>
    <t>‌http://www.wbdg.org/FFC/AF/AFMAN/821112_Heating_Fuel_Oil_Storage.pdf</t>
  </si>
  <si>
    <t>HTG FL OIL STOR</t>
  </si>
  <si>
    <t>82160, 82161</t>
  </si>
  <si>
    <t>HEATING FROM CENTRAL PLANT</t>
  </si>
  <si>
    <t>Facilities that receive heat from a central plant and distribute it to one or more buildings.  Mechanical rooms may be part of the facility or standalone.</t>
  </si>
  <si>
    <t>HTG FR CEN PLT</t>
  </si>
  <si>
    <t>HEATING PLANT</t>
  </si>
  <si>
    <t>This facility provides government owned generation of heat in the 750 to 3500 MBTU capacity range. Please note MBs DO NOT EQUAL MBTUs. MBTUs are Thousands of British Thermal Units. Convert MBTUs to MB by dividing by 1,000; Example 50,000 MBTUs/1000 = 50MBs.</t>
  </si>
  <si>
    <t>Heat Source</t>
  </si>
  <si>
    <t>HTG PLT 750/3500MB</t>
  </si>
  <si>
    <t>82110, 82117, 82118, 82120, 82130, 82140, 82160, 82182, 82187</t>
  </si>
  <si>
    <t>82112, 82122, 82130</t>
  </si>
  <si>
    <t>BH</t>
  </si>
  <si>
    <t>HEATING FACILITY BUILDING</t>
  </si>
  <si>
    <t>This facility contains a heating plant (including steam) that provides service to two or more facilities. This code may also be used for heating plant space of 500’ or more when the plant provides service only to the facility in which the plant is located.</t>
  </si>
  <si>
    <t>HTG FCLTY BLDG</t>
  </si>
  <si>
    <t>STEAM PLANT INDUSTRIAL</t>
  </si>
  <si>
    <t>Industrial plant that produces steam for other than heating purposes.</t>
  </si>
  <si>
    <t>STEAM PLT IND</t>
  </si>
  <si>
    <t>82140, 82150</t>
  </si>
  <si>
    <t>STEAM FACILITY BUILDING</t>
  </si>
  <si>
    <t>This facility contains a heating plant that provides steam service to two or more facilities.</t>
  </si>
  <si>
    <t>STEAM FCLTY BLDG</t>
  </si>
  <si>
    <t>HEATING PLANT, GEOTHERMAL (ENVIRONMENTAL)</t>
  </si>
  <si>
    <t>A utility system to harness geothermal energy for heat generation purposes.  Typically, the utility includes equipment such as steam wells, piping system, and turbine generators.  The utility does not include a building to house the equipment (use 821117, Heating Plant Building).</t>
  </si>
  <si>
    <t>HEAT PLT GEO</t>
  </si>
  <si>
    <t>HOT WATER MAINS</t>
  </si>
  <si>
    <t>Hot water supply and return lines used in an exterior heat distribution system to heat buildings on a base wide centralized heat system.</t>
  </si>
  <si>
    <t>Heat Distribution Line</t>
  </si>
  <si>
    <t>HOT WTR MAINS</t>
  </si>
  <si>
    <t>82220, 82221</t>
  </si>
  <si>
    <t>82216, 82226</t>
  </si>
  <si>
    <t>HOT WATER PUMP STATION</t>
  </si>
  <si>
    <t>Facility designed to provide support by boosting the output accomplished by the main heat plant pumps.</t>
  </si>
  <si>
    <t>Miscellaneous Pump Station</t>
  </si>
  <si>
    <t>HOT WTR PMP STN</t>
  </si>
  <si>
    <t>STEAM HEATING MAINS</t>
  </si>
  <si>
    <t>Steam supply and condensate return lines used in an exterior heat distribution system used to heat buildings from a central plant.</t>
  </si>
  <si>
    <t>STEAM HT MAINS</t>
  </si>
  <si>
    <t>82210, 82240</t>
  </si>
  <si>
    <t>CONDENSATE RETURN PUMP STATION</t>
  </si>
  <si>
    <t>Facility designed for returning condensate caused by steam heat from the building to the central steam heat plants.</t>
  </si>
  <si>
    <t>CONDEN PMP STN</t>
  </si>
  <si>
    <t>HEAT GAS SOURCE</t>
  </si>
  <si>
    <t>A plant for the production of gas to be used directly in heat production.</t>
  </si>
  <si>
    <t>Heat Gas Production Plant</t>
  </si>
  <si>
    <t>HT GAS SOURCE</t>
  </si>
  <si>
    <t>GAS COMPRESSOR BUILDING</t>
  </si>
  <si>
    <t>Facility that contains compressors and associated equipment used to pressurize natural gas for heating.</t>
  </si>
  <si>
    <t>GAS COMPRESSOR</t>
  </si>
  <si>
    <t>GAS STORAGE</t>
  </si>
  <si>
    <t>Any tank or other facility used to store gas as a heating fuel.</t>
  </si>
  <si>
    <t>Heat Gas Storage</t>
  </si>
  <si>
    <t>GAS STOR</t>
  </si>
  <si>
    <t>GAS VAPORIZOR BUILDING</t>
  </si>
  <si>
    <t>Those facilities and equipment used to vaporize any gas used as a facility heating fuel.</t>
  </si>
  <si>
    <t>GAS VAPORIZOR</t>
  </si>
  <si>
    <t>GAS METER FACILITY</t>
  </si>
  <si>
    <t>Facility designed to house gas metering equipment used to measure the flow rate, pressure, temperature, etc. of any gas used for heating fuel.</t>
  </si>
  <si>
    <t>GAS METER FCLTY</t>
  </si>
  <si>
    <t>GAS MAINS</t>
  </si>
  <si>
    <t>Gas supply piping that runs from the central heat plant to the facilities requiring heat.</t>
  </si>
  <si>
    <t>Heat Gas Distribution Line</t>
  </si>
  <si>
    <t>GAS ODORIZER FACILITY</t>
  </si>
  <si>
    <t>Facility that contains the necessary equipment required to odorize gas fuel for leak detection purposes.</t>
  </si>
  <si>
    <t>GAS ODORIZER FCLTY</t>
  </si>
  <si>
    <t>GAS VALVE FACILITY</t>
  </si>
  <si>
    <t>Facility that contains valves and other equipment necessary to regulate heating gas flow and/or pressure.</t>
  </si>
  <si>
    <t>GAS VALVE FCLTY</t>
  </si>
  <si>
    <t>AIR-CONDITIONING/REFRIGERATION PLANT</t>
  </si>
  <si>
    <t>An air-conditioning/refrigeration plant provides air cooling and/or refrigeration, including that associated with cold storage warehouses. The utility includes equipment such as a heat exchanger with evaporator, expansion vessel and condenser, compressor, cooling medium, air or water cooling, chilled water system, condensate collection and return, pumps, valves, and control systems. The utility does not include a building for housing the equipment (use 43110, Cold Storage Building, Depot Level; 43211, Cold Storage Building, Installation; 89120, Plant/Utilities Building; 89126, Refrigeration/Air-Conditioning Building; or 89127, Combined Air-Conditioning/Heat Plant Building as appropriate).</t>
  </si>
  <si>
    <t>Refrigeration and Air Conditioning Source</t>
  </si>
  <si>
    <t>AC/REF PLANT</t>
  </si>
  <si>
    <t>AIR CONDITIONING PLANT OVER 100 TONS</t>
  </si>
  <si>
    <t>Central air conditioning plant that houses refrigeration equipment with capacities the meet or exceed 100 tons.</t>
  </si>
  <si>
    <t>A/C PLT OVER 100TN</t>
  </si>
  <si>
    <t>CHILLED WATER EXTERIOR DISTRIBUTION LINE</t>
  </si>
  <si>
    <t>Exterior chilled water distribution piping that runs from the central air conditioning plant to the facilities requiring air conditioning.</t>
  </si>
  <si>
    <t>Chilled Water and Refrigerant Distribution Line</t>
  </si>
  <si>
    <t>C/WTR EX/DISTR LNE</t>
  </si>
  <si>
    <t>INDUSTRIAL WASTE TREATMENT AND DISPOSAL</t>
  </si>
  <si>
    <t>Facility designed for treating and disposing of industrial waste generated by corrosion control, plating, maintenance, photo processing, etc.</t>
  </si>
  <si>
    <t>Industrial Waste Treatment</t>
  </si>
  <si>
    <t>IND WST TRMT&amp;DSPL</t>
  </si>
  <si>
    <t>KG</t>
  </si>
  <si>
    <t>INDUSTRIAL WASTE FUEL SPILL COLLECTION</t>
  </si>
  <si>
    <t>Facility designed to collect and separate spilled fuel and oil carried by surface water draining from aircraft parking aprons or other pavements susceptible to fuel spills.</t>
  </si>
  <si>
    <t>Water Separation Facility</t>
  </si>
  <si>
    <t>IND WST FL-SP COLL</t>
  </si>
  <si>
    <t>83180, 83181</t>
  </si>
  <si>
    <t>83116, 87111</t>
  </si>
  <si>
    <t>SEWAGE TREATMENT AND DISPOSAL</t>
  </si>
  <si>
    <t>This category code identifies sanitary sewage treatment and disposal components other than buildings and sewerage. This includes items such as setting basins, trickling filters, tanks, digester, etc. (also includes treatment of minor amounts of industrial waste water).</t>
  </si>
  <si>
    <t>Sewage Treatment</t>
  </si>
  <si>
    <t>SEWAGE TRMT &amp; DSPL</t>
  </si>
  <si>
    <t>83110, 83112, 83113</t>
  </si>
  <si>
    <t>Facility specifically designed for the treatment of wastewater.</t>
  </si>
  <si>
    <t>WST TRMT BLDG</t>
  </si>
  <si>
    <t>89131, 89141</t>
  </si>
  <si>
    <t>83114, 83139, 83143, 83340</t>
  </si>
  <si>
    <t>SEWAGE SEPTIC TANK</t>
  </si>
  <si>
    <t>Septic tank facility to include drain tile and piping that serves individual facilities that generate domestic wastewater.</t>
  </si>
  <si>
    <t>Septic Tank and Drain Field</t>
  </si>
  <si>
    <t>RADIOACTIVE WASTE BURIAL SITE</t>
  </si>
  <si>
    <t>Locations or sites where radioactive materials or wastes are buried.</t>
  </si>
  <si>
    <t>Hazardous Waste Storage Or Disposal Facility</t>
  </si>
  <si>
    <t>RADACT WST BU/SITE</t>
  </si>
  <si>
    <t>RADIOACTIVE WASTE DISPOSAL</t>
  </si>
  <si>
    <t>This category code identifies those facilities or location used exclusively for storage of radioactive materials and for which a definitive record of decontamination and decommissioning with release to unrestrictive use does not exist.</t>
  </si>
  <si>
    <t>DSPL RADACT WST</t>
  </si>
  <si>
    <t>DEMOLITION AND BURN FACILILTY</t>
  </si>
  <si>
    <t>An open range used to dispose of unserviceable air munitions, incendiaries, or chemical material by burning or otherwise crushing to reduce volume for disposal.</t>
  </si>
  <si>
    <t>DML &amp; BURN FCLTY</t>
  </si>
  <si>
    <t>83141, 83142</t>
  </si>
  <si>
    <t>HAZARDOUS WASTE STORAGE &amp; TRANSFER FACILITY</t>
  </si>
  <si>
    <t>​A storage facility for the containment and shipment of hazardous wastes.  Can be short term or long term.</t>
  </si>
  <si>
    <t>HAZ WASTE XFER</t>
  </si>
  <si>
    <t>SEPTIC LAGOONS - PONDS</t>
  </si>
  <si>
    <t>Lagoon septic systems consist of one or more lagoons/ponds designed to receive, hold and treat wastewater.</t>
  </si>
  <si>
    <t>Septic Lagoon and Settlement Ponds</t>
  </si>
  <si>
    <t>SEPT LAGOON - POND</t>
  </si>
  <si>
    <t>INDUSTRIAL WASTE MAIN</t>
  </si>
  <si>
    <t>Sewage collection mains serving the industrial waste water treatment and disposal system.</t>
  </si>
  <si>
    <t>Sewer and Industrial Waste Line</t>
  </si>
  <si>
    <t>IND WST MAIN</t>
  </si>
  <si>
    <t>SANITARY SEWAGE MAIN</t>
  </si>
  <si>
    <t>Sewage collection mains serving the sanitary (domestic) wastewater treatment and disposal system.</t>
  </si>
  <si>
    <t>SAN SEWAGE MAIN</t>
  </si>
  <si>
    <t>83210, 83220, 87171</t>
  </si>
  <si>
    <t>SANITARY SEWAGE PUMP STATION</t>
  </si>
  <si>
    <t>Facility designed for the transfer of sewage to treatment stations. Equipment includes pits, pumping equipment, controls, and various structures.</t>
  </si>
  <si>
    <t>Sewage Lift Stations</t>
  </si>
  <si>
    <t>SAN SEWAGE PMP STN</t>
  </si>
  <si>
    <t>83230, 83231, 83241</t>
  </si>
  <si>
    <t>RECYCLING CENTER</t>
  </si>
  <si>
    <t>This facility serves as a collection, sorting, storage, and shipping center for recyclable materials and products. Recycled materials are forwarded to together government or commercial recycling centers. There are no planning criteria for this facility, each requirement will require individual justification with detailed data on operational methods, equipment required, volume of processed containers and need for enclosed building space.</t>
  </si>
  <si>
    <t>Refuse Collection and Recycling Facility</t>
  </si>
  <si>
    <t>INCINERATOR FACILITY</t>
  </si>
  <si>
    <t>Incinerator</t>
  </si>
  <si>
    <t>INCINERATOR</t>
  </si>
  <si>
    <t>83309, 83310</t>
  </si>
  <si>
    <t>TH</t>
  </si>
  <si>
    <t>GARBAGE STAND</t>
  </si>
  <si>
    <t>SOLID WASTE DISPOSAL FACILITY</t>
  </si>
  <si>
    <t>Facility designed for the disposal of solid waste and does not include hazardous waste.</t>
  </si>
  <si>
    <t>S/WASTE DISPL FCLT</t>
  </si>
  <si>
    <t>83320, 83321</t>
  </si>
  <si>
    <t>SOLID WASTE REPOSITORY</t>
  </si>
  <si>
    <t>Container designed for the storage and eventual transfer of solid waste. Hazardous materials are prohibited from this type disposal.</t>
  </si>
  <si>
    <t>S/WASTE REPOSITORY</t>
  </si>
  <si>
    <t>GARBAGE CONTAINER WASHRACK</t>
  </si>
  <si>
    <t>This facility is comprised of a 20’ by 20’ concrete wash pad with drain, grease trap, and spray nozzles. There is a 10’ by 12’ block building housing a water heater, storage tanks, air compressor, and a related high pressure water and stem cleaning system.</t>
  </si>
  <si>
    <t>‌https://www.wbdg.org/FFC/AF/AFMAN/833358_Garbage_Container_Washrack.pdf</t>
  </si>
  <si>
    <t>GRBG CNT WASH RACK</t>
  </si>
  <si>
    <t>Sanitary landfill for the disposal of non-hazardous solid waste.</t>
  </si>
  <si>
    <t>Sanitary Landfill</t>
  </si>
  <si>
    <t>S/WASTE DSPL LNDFI</t>
  </si>
  <si>
    <t>HAZARDOUS/WASTE DISPOSAL LANDFILL</t>
  </si>
  <si>
    <t>This category code identifies those landfills that are used for the disposal of hazardous/waste as defined by 40 CFR 261. Standards for permitted hazardous permitted hazardous/waste landfills are given in 40 CFR 264, Subpart N—Landfills.</t>
  </si>
  <si>
    <t>Hazardous Waste Landfill</t>
  </si>
  <si>
    <t>H/WASTE DSPL LNDFI</t>
  </si>
  <si>
    <t>WATER SUPPLY MAINS</t>
  </si>
  <si>
    <t>Water piping designed for the transfer of potable water from tanks or reservoirs to buildings.</t>
  </si>
  <si>
    <t>Water Distribution Line, Potable</t>
  </si>
  <si>
    <t>WTR SUP MAINS</t>
  </si>
  <si>
    <t>COMMERCIAL WATER SUPPLY</t>
  </si>
  <si>
    <t>Facility owned and operated by entities other than the Federal Government. The water is supplied for use by the Air Force.</t>
  </si>
  <si>
    <t>Water Source, Potable</t>
  </si>
  <si>
    <t>WTR COML SUP</t>
  </si>
  <si>
    <t>SURFACE WATER SUPPLY</t>
  </si>
  <si>
    <t>DELETION PROPOSED IN FY 11 RPCS ***USE CODE 841425***</t>
  </si>
  <si>
    <t>WTR SURFACE SUP</t>
  </si>
  <si>
    <t>WATER SUPPLY TREATMENT FACILITY</t>
  </si>
  <si>
    <t>Domestic water treatment components other than buildings and mains. Equipment includes settling basins, filters, chemical feeders, etc.</t>
  </si>
  <si>
    <t>Water Treatment Facility</t>
  </si>
  <si>
    <t>WTR SUP TRMT</t>
  </si>
  <si>
    <t>84110, 84115</t>
  </si>
  <si>
    <t>WATER WELL</t>
  </si>
  <si>
    <t>Water production wells that supply domestic or industrial water. This includes pumping equipment, casing, and controls.</t>
  </si>
  <si>
    <t>Water Well, Potable</t>
  </si>
  <si>
    <t>WTR WELL</t>
  </si>
  <si>
    <t>WATER SUPPLY BUILDING</t>
  </si>
  <si>
    <t>Facility designed to house water supply treatment, storage, and distribution components within the water supply system</t>
  </si>
  <si>
    <t>BLDG WTR SUP</t>
  </si>
  <si>
    <t>89144, 89148</t>
  </si>
  <si>
    <t>84109, 84350</t>
  </si>
  <si>
    <t>WATER STORAGE DAM</t>
  </si>
  <si>
    <t>Facility designed to impound surface water for domestic, industrial, or recreational purposes. The dam is usually used in conjunction with a water storage reservoir.</t>
  </si>
  <si>
    <t>Grounds Drainage Dams</t>
  </si>
  <si>
    <t>WTR STOR DAM</t>
  </si>
  <si>
    <t>WATER STORAGE RESERVOIR</t>
  </si>
  <si>
    <t>Surface water impoundment area or basin constructed for this purpose. The facility is used to store water for domestic, industrial, or recreational purposes.</t>
  </si>
  <si>
    <t>Reservoir,  Water</t>
  </si>
  <si>
    <t>WTR STOR RESERVOIR</t>
  </si>
  <si>
    <t>84620, 84720</t>
  </si>
  <si>
    <t>84151, 84450</t>
  </si>
  <si>
    <t>MG</t>
  </si>
  <si>
    <t>STORM WATER POND</t>
  </si>
  <si>
    <t>Stormwater ponds are constructed to collect stormwater runoff to safeguard water quality by collecting and treating stormwater runoff and to protect against flooding.</t>
  </si>
  <si>
    <t>Storm Water Ponds</t>
  </si>
  <si>
    <t>STORM WTR POND</t>
  </si>
  <si>
    <t>WATER TANK STORAGE</t>
  </si>
  <si>
    <t>Water storage tanks, either elevated or ground level, used to store water for either domestic or industrial requirements.</t>
  </si>
  <si>
    <t>Water Storage, Potable</t>
  </si>
  <si>
    <t>WTR TANK STOR</t>
  </si>
  <si>
    <t>84130, 84140</t>
  </si>
  <si>
    <t>WATER DISTRIBUTION MAINS</t>
  </si>
  <si>
    <t>Domestic water distribution piping between the water supply mains and the building mains serving individual buildings.</t>
  </si>
  <si>
    <t>WTR DISTR MAINS</t>
  </si>
  <si>
    <t>WATER PUMP STATION</t>
  </si>
  <si>
    <t>Station with a water pump that transfers either domestic or industrial water.</t>
  </si>
  <si>
    <t>Water Pump Facility, Potable</t>
  </si>
  <si>
    <t>WTR PMP STN</t>
  </si>
  <si>
    <t>FIRE PROTECTION WATER</t>
  </si>
  <si>
    <t>Water Source, Fire Protection</t>
  </si>
  <si>
    <t>FIRE PROT WATER</t>
  </si>
  <si>
    <t>RESERVOIRS - FIRE PROTECTION WATER</t>
  </si>
  <si>
    <t>Water Impoundment, Fire Protection</t>
  </si>
  <si>
    <t>RESERVOIR FIRE PROT WATER</t>
  </si>
  <si>
    <t>FIRE PROTECTION WATER MAINS</t>
  </si>
  <si>
    <t>Water mains used exclusively to provide water from fire protection water storage and or pump stations to fire protection systems and/or fire hydrants.</t>
  </si>
  <si>
    <t>Water Distribution Line, Fire Protection</t>
  </si>
  <si>
    <t>FR PROTEC WTR MAIN</t>
  </si>
  <si>
    <t>WATER FIRE PUMPING STATION</t>
  </si>
  <si>
    <t>Pumping stations that provide large volumes of water for fire protection. These systems are normally used in deluge systems which automatically call for large amounts of water when a fire occurs.</t>
  </si>
  <si>
    <t>Water Pump Facility, Fire Protection</t>
  </si>
  <si>
    <t>WTR FR PMP STN</t>
  </si>
  <si>
    <t>FIRE PROTECTION WATER STORAGE</t>
  </si>
  <si>
    <t>Water storage tanks used exclusively for supplying potable or non-potable water to fire protection systems.</t>
  </si>
  <si>
    <t>Water Tank, Fire Protection</t>
  </si>
  <si>
    <t>FR PROTEC WTR STOR</t>
  </si>
  <si>
    <t>WATER SUPPLY STORAGE, NON-POTABLE</t>
  </si>
  <si>
    <t>Facility designed for storing non potable water.</t>
  </si>
  <si>
    <t>Water Storage, Non-Potable</t>
  </si>
  <si>
    <t>WTR SUP STOR N/POT</t>
  </si>
  <si>
    <t>84152, 84440</t>
  </si>
  <si>
    <t>WATER SUPPLY NON-POTABLE</t>
  </si>
  <si>
    <t>Water Source, Non-Potable</t>
  </si>
  <si>
    <t>WTR SUP N/POT</t>
  </si>
  <si>
    <t>WATER SUPPLY NON-POTABLE BUILDING</t>
  </si>
  <si>
    <t>Facilities used to house non-potable water systems, components, or equipment.</t>
  </si>
  <si>
    <t>WTR SUP N/POT BLDG</t>
  </si>
  <si>
    <t>WATER SUPPLY MAIN NON-POTABLE</t>
  </si>
  <si>
    <t>Water supply mains used in a non-potable water system.</t>
  </si>
  <si>
    <t>Water Distribution Line, Non-Potable</t>
  </si>
  <si>
    <t>WTR SUP MAIN N/POT</t>
  </si>
  <si>
    <t>ROAD BRIDGE</t>
  </si>
  <si>
    <t>A structure designed to carry vehicular traffic on roads in cantonment/built-up areas of the installation. The bridge, including supports, is erected over a depression or an obstruction (such as water, a highway, or a railway); has a passageway for vehicles; and has an opening measured along the center of the roadway of more than 20 feet between undercopings of abutments or spring lines of arches, or extreme ends of the openings for multiple boxes. The bridge may include multiple pipes where the distance between the pipes is less than half of the diameter/width of the smallest pipe opening. If the bridge opening is less than 20 feet or the distance between the pipes exceeds half the dimension of the smallest pipe, this structure is considered a culvert and is simply part of the roadway length and not accounted for separately. Also report the one-way load capacity of the bridge in tons (TN).</t>
  </si>
  <si>
    <t>Vehicle Bridge</t>
  </si>
  <si>
    <t>85120, 85730</t>
  </si>
  <si>
    <t>CURBS AND GUTTERS</t>
  </si>
  <si>
    <t>Concrete structures used to line streets and parking lots to aid in collection and control of surface storm water runoff.</t>
  </si>
  <si>
    <t>Road, surfaced</t>
  </si>
  <si>
    <t>DRIVEWAY</t>
  </si>
  <si>
    <t>Private roads leading from a street or other thoroughfare to a building, house, or garage. Normally a hard surfaced road. The surface is usually concrete or asphalt.</t>
  </si>
  <si>
    <t>ROAD</t>
  </si>
  <si>
    <t>Structures designed to carry vehicle traffic. Volume and composition of traffic determines the design of roads and streets. Normally a hard surfaced road. The surface is usually concrete or asphalt.</t>
  </si>
  <si>
    <t>85110, 85710, 85720</t>
  </si>
  <si>
    <t>ROAD UNSURFACED</t>
  </si>
  <si>
    <t>An unsurfaced (unpaved) structure designed to carry vehicle traffic. Volume and composition of traffic determines the design of roads. The surface is usually gravel or hard-packed earth/dirt.</t>
  </si>
  <si>
    <t>Road, Unsurfaced</t>
  </si>
  <si>
    <t>ROAD UNSRF</t>
  </si>
  <si>
    <t>85130, 85150, 85715, 85725</t>
  </si>
  <si>
    <t>VEHICULAR TUNNEL</t>
  </si>
  <si>
    <t>Tunnels that supports vehicle traffic for an underground crossing of rivers, mountains, or other terrain feature.  This does not include any pavement surfaces such as roads or sidewalks.</t>
  </si>
  <si>
    <t>Tunnel</t>
  </si>
  <si>
    <t>VEHICLE PARKING SURFACED</t>
  </si>
  <si>
    <t>A surfaced area for parking vehicles.</t>
  </si>
  <si>
    <t>Vehicle Parking, Surfaced</t>
  </si>
  <si>
    <t>VEH PKING SURFACED</t>
  </si>
  <si>
    <t>PEDESTRIAN TUNNEL</t>
  </si>
  <si>
    <t>​The tunnel has a passageway for pedestrian traffic and may include a  bridge, supports, is erected under and obstruction, such a highway.  Measure tunnel area in SF of supporting structure (walls and roof) to include any secondary passageways as part of the tunnel. The SF measurement does not include the floor or pavement surface within the tunnel such as roads or sidewalks.</t>
  </si>
  <si>
    <t>TUNNEL, PED</t>
  </si>
  <si>
    <t>VEHICLE PARKING OPERATIONS</t>
  </si>
  <si>
    <t>A paved surface for parking private and/or government vehicles and equipment in individual parking spots/locations.</t>
  </si>
  <si>
    <t>VEH PKNG, OPS</t>
  </si>
  <si>
    <t>VEHICLE PARKING NON ORGANIZATIONAL</t>
  </si>
  <si>
    <t>Parking spaces based on special traffic analysis that would authorize additional parking on an installation.</t>
  </si>
  <si>
    <t>VEH PKNG, N/ORGN</t>
  </si>
  <si>
    <t>VEHICLE PARKING UNSURFACED</t>
  </si>
  <si>
    <t>A unsurfaced area for parking vehicles</t>
  </si>
  <si>
    <t>Vehicle Parking and Staging Area, Unsurfaced</t>
  </si>
  <si>
    <t>VEH PKNG, UNSRF</t>
  </si>
  <si>
    <t>85211, 85216</t>
  </si>
  <si>
    <t>VEHICLE/EQUIPMENT PARKING RESEARCH AND DEVELOPMENT</t>
  </si>
  <si>
    <t>Parking areas used for miscellaneous research and development vehicles and support equipment.</t>
  </si>
  <si>
    <t>VEH/EQUIP PKNG, R-D</t>
  </si>
  <si>
    <t>VEHICLE PARKING REFUELING</t>
  </si>
  <si>
    <t>Parking area designed for use by loaded refueling units and hydrant hose trucks that support the flying mission.</t>
  </si>
  <si>
    <t>‌http://www.wbdg.org/FFC/AF/AFMAN/852269_Refueler_Vehicle_Parking.pdf</t>
  </si>
  <si>
    <t>VEH PKNG, REFL</t>
  </si>
  <si>
    <t>PRIVATE VEHICLE PARKING COMPOUND</t>
  </si>
  <si>
    <t>A fenced storage yard with a paved surface and floodlighting.  The primary use is for storage of privately owned vehicles, recreation equipment, and abandoned or impounded vehicles.</t>
  </si>
  <si>
    <t>PVT VEH PKNG COMPD</t>
  </si>
  <si>
    <t>AIRCRAFT SUPPORT EQUIPMENT STORAGE YARD</t>
  </si>
  <si>
    <t>Facility designed for the storage of powered and non-powered support equipment that service various repaired aircraft.</t>
  </si>
  <si>
    <t>‌http://www.wbdg.org/FFC/AF/AFMAN/852273_Aircraft_Support_Equipment_AGE_Storage_Yard.pdf</t>
  </si>
  <si>
    <t>ACFT SPT/E STOR YD</t>
  </si>
  <si>
    <t>11645, 11665</t>
  </si>
  <si>
    <t>WALKWAY BRIDGE</t>
  </si>
  <si>
    <t>Spanning structure that permits pedestrian traffic over river, chasm, road, etc.</t>
  </si>
  <si>
    <t>Pedestrian Bridge</t>
  </si>
  <si>
    <t>WALKWAY, BRIDGE</t>
  </si>
  <si>
    <t>COVERED WALKWAY</t>
  </si>
  <si>
    <t>Covered walkways that are authorized for pedestrian traffic.</t>
  </si>
  <si>
    <t>Sidewalk and Walkway</t>
  </si>
  <si>
    <t>WALKWAY, CV</t>
  </si>
  <si>
    <t>85220. 85221</t>
  </si>
  <si>
    <t>SIDEWALK</t>
  </si>
  <si>
    <t>Hard surfaced walkways that enable more efficient means of pedestrian traffic.</t>
  </si>
  <si>
    <t>85220, 85221</t>
  </si>
  <si>
    <t>VEHICLE STAGING AREA, SURFACED/UNSURFACED</t>
  </si>
  <si>
    <t>A surfaced area for the permanent organizational parking and/or temporary holding of vehicles and equipment awaiting deployment. This FAC is not intended for surfaced parking areas designated for individual vehicle parking spots identified under FAC 8521.</t>
  </si>
  <si>
    <t>Vehicle Staging Area, Surfaced</t>
  </si>
  <si>
    <t>VEHICLE STAGING, SURFACED/UN</t>
  </si>
  <si>
    <t>85210, 85212</t>
  </si>
  <si>
    <t>MISCELLANEOUS OPEN STORAGE OR LAYDOWN AREA</t>
  </si>
  <si>
    <t>VEHICLE PARKING GARAGE</t>
  </si>
  <si>
    <t>A building designed for parking certain government vehicles that require protection from the elements.</t>
  </si>
  <si>
    <t>Parking Garage/Building</t>
  </si>
  <si>
    <t>73080, 85310</t>
  </si>
  <si>
    <t>RAILROAD BRIDGE</t>
  </si>
  <si>
    <t>Spanning structure that permits the passage of locomotives over rivers, chasms, road, etc.</t>
  </si>
  <si>
    <t>Railroad Bridge</t>
  </si>
  <si>
    <t>RR BRIDGE</t>
  </si>
  <si>
    <t>RAILROAD SHELTER PERSONNEL</t>
  </si>
  <si>
    <t>Facility designed to provide shelter from the elements while waiting for a train.</t>
  </si>
  <si>
    <t>RR SHLTR PERS</t>
  </si>
  <si>
    <t>RAILROAD TRACKAGE</t>
  </si>
  <si>
    <t>Steel rails and creosoted wood cross ties that permit the movement of locomotives.</t>
  </si>
  <si>
    <t>Railroad Track</t>
  </si>
  <si>
    <t>RR TRACKAGE</t>
  </si>
  <si>
    <t>DRAINAGE DITCH</t>
  </si>
  <si>
    <t>An open ditch or channel that requires maintenance to carry storm water runoff. Ditches may be paved or unsurfaced, but must require maintenance before they should be accounted for with a CATCD. Typically, the structure consists of culverts, headwalls and end walls, drop structures, and other energy dissipaters, out-falls, and associated components as required.</t>
  </si>
  <si>
    <t>Storm Drainage</t>
  </si>
  <si>
    <t>STORM WATER PUMPING STATION</t>
  </si>
  <si>
    <t>​Pump station facility used for moving storm water runoff from one elevation/location to another.</t>
  </si>
  <si>
    <t>Water Pump Facility, Non-Potable</t>
  </si>
  <si>
    <t>PMP STAT, NON-POT</t>
  </si>
  <si>
    <t>STORM DRAINAGE DISPOSAL</t>
  </si>
  <si>
    <t>Components of the storm drainage system to include piping, channels, catch basins, culverts, manholes, etc.</t>
  </si>
  <si>
    <t>STRM DRN DSPL</t>
  </si>
  <si>
    <t>STORM DRAINAGE PUMPING STATION</t>
  </si>
  <si>
    <t>Pumping equipment, controls, and structures used for occasions when storm water must be moved.</t>
  </si>
  <si>
    <t>STRM DRN PMP STN</t>
  </si>
  <si>
    <t>RETAINING WALL</t>
  </si>
  <si>
    <t>Exterior wall structure designed for resisting lateral pressure from a mass of earth or forces other than wind.</t>
  </si>
  <si>
    <t>Retaining Structure</t>
  </si>
  <si>
    <t>DYKE / DAM</t>
  </si>
  <si>
    <t>An artificial barrier that impounds or diverts water away from areas or facilities to avoid damage.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</si>
  <si>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Levees and Dikes for Grounds Drainage</t>
  </si>
  <si>
    <t>DIKES</t>
  </si>
  <si>
    <t>An artificial barrier that impounds or diverts water away from areas or facilities to avoid damage but does not meet either of the criteria for a dam (89270).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</si>
  <si>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16430, 87125, 87126</t>
  </si>
  <si>
    <t>FENCE BOUNDARY</t>
  </si>
  <si>
    <t>The legal and physical demarcation of an installation's boundary, usually defined by a fence.</t>
  </si>
  <si>
    <t>Boundary Fence and Wall</t>
  </si>
  <si>
    <t>FENCE, BOUNDARY</t>
  </si>
  <si>
    <t>87210, 87250</t>
  </si>
  <si>
    <t>FENCE SECURITY/VEHICLE BARRIERS</t>
  </si>
  <si>
    <t>Structure designed for protection of restricted or controlled areas or any area where threat of terrorism is imminent or likely.</t>
  </si>
  <si>
    <t>Security Fence</t>
  </si>
  <si>
    <t>FENCE, SCTY</t>
  </si>
  <si>
    <t>FENCE INTERIOR</t>
  </si>
  <si>
    <t>Fences that promote personnel or traffic safety, operating efficiency, or environmental protection. This structure is not for security or boundary demarcation.</t>
  </si>
  <si>
    <t>FENCE, INTERIOR</t>
  </si>
  <si>
    <t>GATE</t>
  </si>
  <si>
    <t>The frame, gate, or other apparatus that allows or restricts vehicle and animal entrance on access roads and pedestrian access through the perimeter fences or walls of an installation. See basic series description for how to measure gates.</t>
  </si>
  <si>
    <t>MECHANICAL SECURITY BARRICADES</t>
  </si>
  <si>
    <t>Mechanically operated barricade consisting of bollards, rising road plates, or wedges designed to control vehicle or other traffic.  EA is defined as a single barricade.  All barriers costs include barrier installation, remote controls, safety loops, traffic arm, and traffic lights. CCTV, cameras, and alarms are considered equipment and are not included.</t>
  </si>
  <si>
    <t>Mechanical Security Barricade</t>
  </si>
  <si>
    <t>MECH SCRTY</t>
  </si>
  <si>
    <t>SECURITY GUARD TOWER</t>
  </si>
  <si>
    <t>Tower used in support of weapons security when observation from the master surveillance and control facility is obstructed and camera coverage is insufficient. No special equipment is required and is manned by one person.</t>
  </si>
  <si>
    <t>‌https://www.wbdg.org/FFC/AF/AFMAN/872845_Security_Guard_Tower.pdf</t>
  </si>
  <si>
    <t>SCTY GUARD TWR</t>
  </si>
  <si>
    <t>REVETMENT PRE-ENGINEERED</t>
  </si>
  <si>
    <t>Facility designed to provide blast protection from explosions in adjacent areas. The bin type revetments come in heights of 12 and 16 feet. Steel walls are filled with earth after the sections are erected.</t>
  </si>
  <si>
    <t>‌https://www.wbdg.org/FFC/AF/AFMAN/872911_Revetment_Pre_Engineered.pdf</t>
  </si>
  <si>
    <t>Revetment</t>
  </si>
  <si>
    <t>REVEMENT PRE-ENG</t>
  </si>
  <si>
    <t>AIR CONDITIONING CENTRAL PLANT</t>
  </si>
  <si>
    <t>Separate facility that contains refrigeration equipment required to cool two or more different facilities.</t>
  </si>
  <si>
    <t>AIR COND PLT BLDG</t>
  </si>
  <si>
    <t>SOLAR COLLECTION SYSTEM</t>
  </si>
  <si>
    <t>Bank of solar collectors that supply energy to power heating and cooling systems and to supplement hot water systems. Components include the collectors, piping, valves, controls, and gauges.</t>
  </si>
  <si>
    <t>SOL N-R-G COLL SYS</t>
  </si>
  <si>
    <t>COMPRESSED AIR PLANT</t>
  </si>
  <si>
    <t>Plant designed for the purpose of providing compressed air to various users. The plant includes a compressor, tanks, and associated equipment.</t>
  </si>
  <si>
    <t>CMPRS AIR PLT</t>
  </si>
  <si>
    <t>Compressed air facility that provides service to two or more buildings by way of a compressed air distribution system.</t>
  </si>
  <si>
    <t>CMPRS AIR PLT BLDG</t>
  </si>
  <si>
    <t>COMPRESSED AIR DISTRIBUTION</t>
  </si>
  <si>
    <t>Those compressed air supply lines that provide air to various buildings that are on a base wide air system.</t>
  </si>
  <si>
    <t>Installation Gas Distribution Line</t>
  </si>
  <si>
    <t>CMPRS AIR DISTR</t>
  </si>
  <si>
    <t>TRAMWAY AERIAL</t>
  </si>
  <si>
    <t>A transportation system that hauls passengers and freight in vehicles suspended from a cable and supported by a series of towers.</t>
  </si>
  <si>
    <t>‌https://www.wbdg.org/FFC/AF/AFMAN/890151_Tramway_Aerial.pdf</t>
  </si>
  <si>
    <t>LOADING AND UNLOADING AREA</t>
  </si>
  <si>
    <t>Those areas normally at ground level where miscellaneous materials may be loaded or unloaded as the requirement may be.</t>
  </si>
  <si>
    <t/>
  </si>
  <si>
    <t>LOAD &amp; UNLOAD AREA</t>
  </si>
  <si>
    <t>GANTRY/BRIDGE CRANE</t>
  </si>
  <si>
    <t>Those framework structures and cranes used to hoist, lower, or move heavy equipment, missiles, munitions, cargo, coal, gravel, etc. to and from vehicles or from area to area.</t>
  </si>
  <si>
    <t>‌https://www.wbdg.org/FFC/AF/AFMAN/890154_Gantry_Bridge_Crane.pdf</t>
  </si>
  <si>
    <t>Fixed Crane Structure</t>
  </si>
  <si>
    <t>GNTRY/BRDG CRANE</t>
  </si>
  <si>
    <t>TN</t>
  </si>
  <si>
    <t>LOAD/UNLOADING PIT</t>
  </si>
  <si>
    <t>Those areas used to load or unload materials such as gravel or coal into or from vehicles. The pit is usually below grade.</t>
  </si>
  <si>
    <t>Loading Platform/Ramp</t>
  </si>
  <si>
    <t>LOAD &amp; UNLOAD PIT</t>
  </si>
  <si>
    <t>LOAD/UNLOADING PLATFORM</t>
  </si>
  <si>
    <t>Those areas, typically a raised floor or dock, used to upload or download equipment, cargo, crates, coal, gravel, etc.</t>
  </si>
  <si>
    <t>LOAD&amp;UNLOAD PLATFM</t>
  </si>
  <si>
    <t>MISCELLANEOUS STORAGE TANK - ABOVE GROUND</t>
  </si>
  <si>
    <t>Above ground tanks used to store waste petroleum products or other type of liquid that is not considered hazardous waste and is not covered under other categories.</t>
  </si>
  <si>
    <t>Miscellaneous Storage Tank and Basin</t>
  </si>
  <si>
    <t>MISC STOR TANK AG</t>
  </si>
  <si>
    <t>89510, 89520, 89530, 89540, 89550, 89560</t>
  </si>
  <si>
    <t>MISCELLANEOUS STORAGE TANK - UNDERGROUND</t>
  </si>
  <si>
    <t>​Underground tanks used to store waste petroleum products or other type of liquid that is not considered hazardous waste and is not covered under other categories.</t>
  </si>
  <si>
    <t>MISC STOR TANK UG</t>
  </si>
  <si>
    <t>UTILITY LINE DUCTS</t>
  </si>
  <si>
    <t>Underground concrete encased ducts used for installation of electrical, telephone cable, optical communication lines, steam or hot water lines, etc.</t>
  </si>
  <si>
    <t>Utility Channels</t>
  </si>
  <si>
    <t>UTIL LNE DUCTS</t>
  </si>
  <si>
    <t>UTILITY DOOR</t>
  </si>
  <si>
    <t>A walk-through tunnel where maintenance can be performed on various utility lines that run underground.</t>
  </si>
  <si>
    <t>Utility Tunnel</t>
  </si>
  <si>
    <t>UTILIDOR</t>
  </si>
  <si>
    <t>UTILITY VAULT</t>
  </si>
  <si>
    <t>An enclosed structure, generally made of concrete that contains utility equipment, connections, or lines.</t>
  </si>
  <si>
    <t>UTIL VAULT</t>
  </si>
  <si>
    <t>WEIGHT SCALE</t>
  </si>
  <si>
    <t>Ground level installed scales used to weigh Government or commercial vehicles to determine the weight of the vehicle or its contents.</t>
  </si>
  <si>
    <t>Vehicle Scales</t>
  </si>
  <si>
    <t>WEIGHING SCALE</t>
  </si>
  <si>
    <t>REFUSE AND GARBAGE BUILDING</t>
  </si>
  <si>
    <t>REFUSE/GARB BLD</t>
  </si>
  <si>
    <t>SHREDDER FACILITY</t>
  </si>
  <si>
    <t>A building that houses the equipment and support functions associated with the shredding of material prior to its final disposition.</t>
  </si>
  <si>
    <t>SHREDDER FAC</t>
  </si>
  <si>
    <t>COMBINED SEWAGE AND INDUSTRIAL WASTE TREATMENT BUILDING</t>
  </si>
  <si>
    <t>A structure to monitor and test environmental conditions.</t>
  </si>
  <si>
    <t>COMB SEW IND WST TREAT BLDG</t>
  </si>
  <si>
    <t>BUILDING HOUSING MISCELLANEOUS UTILITY PLANT</t>
  </si>
  <si>
    <t>A tower that provides air-conditioning/cooling through circulation of atmospheric air that cools warm water, generally by direct contact (evaporation). Associated equipment normally includes pumps, valves, spray nozzles, and controls.</t>
  </si>
  <si>
    <t>BUILD HSG MISC UTIL PLT</t>
  </si>
  <si>
    <t>MONITORING WELLS</t>
  </si>
  <si>
    <t>A series of wells installed around a site in order to detect the discharge of any leachate. Samples from the wells should be analyzed prior to the disposal of any waste in order to establish baseline data. Designate each distinct site or well field containing a series of monitoring wells as a single facility. Report the facility capacity/other as the number of wells, counting each monitoring well as 1 EA.</t>
  </si>
  <si>
    <t>Monitoring Well</t>
  </si>
  <si>
    <t>MONITORING WELL</t>
  </si>
  <si>
    <t>DECORATIVE FOUNTAIN/POND</t>
  </si>
  <si>
    <t>A structure to enhance the visual environment. A fountain consists of pumps, associated piping and controls, and a collecting pond and may have a sculpture or other decorative structure. A pond consists of the pond itself and associated piping. Both structures are supplied with nonpotable water. Count a combination of a fountain/pond as 1 EA. Also count a stand-alone decorative pond as 1 EA.</t>
  </si>
  <si>
    <t>DÉCOR FOUT/POND</t>
  </si>
  <si>
    <t>ENVIRONMENTAL TEST FACILITY</t>
  </si>
  <si>
    <t>A structure to monitor and test environmental conditions. Report each test facility as 1 EA, regardless of the number of sensors.</t>
  </si>
  <si>
    <t>ENVIRON TST FAC</t>
  </si>
  <si>
    <t>COOLING TOWER</t>
  </si>
  <si>
    <t>A tower that provides air-conditioning/cooling through circulation of atmospheric air that cools warm water, generally by direct contact (evaporation). Associated equipment normally includes pumps, valves, spray nozzles, and controls. It does not include a building to house the equipment.</t>
  </si>
  <si>
    <t>POLLUTANT CATCH BASIN</t>
  </si>
  <si>
    <t>​A basin or pad designed to capture pollutants in order to prevent them from contaminating soils or ground or surface water or otherwise causing environmental damage. Typically, this utility consists of a pad or basin constructed of material impervious to the pollutants it is designed to contain. This facility is not a Water Retaining Basin (use 84740).</t>
  </si>
  <si>
    <t>POL CTCH BSN</t>
  </si>
  <si>
    <t>LAND DONATION, PRIVATE</t>
  </si>
  <si>
    <t>This category code identifies those lands in the continental U.S., its territories and possessions where fee title has transferred from the private sector and put under the custody and accountability of the Air Force without any consideration to the previous owner.</t>
  </si>
  <si>
    <t>Land</t>
  </si>
  <si>
    <t>L</t>
  </si>
  <si>
    <t>LAND DONATION STATE AND LOCAL GOVERNMENT</t>
  </si>
  <si>
    <t>Those lands where fee title has transferred from the state or local government and put under the custody and accountability of the Air Force without any consideration.</t>
  </si>
  <si>
    <t>LAND, DONATION S&amp;L</t>
  </si>
  <si>
    <t>LAND FEE CONDEMNATION</t>
  </si>
  <si>
    <t>Those lands in the CONUS, its territories or possessions, where fee title has been put under the custody and accountability of the Air Force through the power of Eminent Domain.</t>
  </si>
  <si>
    <t>LAND, FEE, CONDEMN</t>
  </si>
  <si>
    <t>LAND FEE PURCHASE</t>
  </si>
  <si>
    <t>Lands in the continental United States, its territories and possessions where fee title has been put under the custody and accountability of the Air Force by voluntary act and agreement, founded on a valuable consideration.</t>
  </si>
  <si>
    <t>LAND, FEE, PUR</t>
  </si>
  <si>
    <t>LAND, PUBLIC DOMAIN</t>
  </si>
  <si>
    <t>Those lands in the CONUS that were withdrawn from public domain through a Public Land Order by the Air Force and put under the custody and accountability of the Air Force.</t>
  </si>
  <si>
    <t>Federal Withdrawn Public land</t>
  </si>
  <si>
    <t>91210, 91220</t>
  </si>
  <si>
    <t>LAND, LICENSE, GENERAL USE</t>
  </si>
  <si>
    <t>Those lands where the Air Force has the privilege to use or pass over (for survey, exploration, etc.) real property at the sufferance of the owner. This excludes lands acquired by withdrawal from public domain or public lands in U.S. territories and possessions.</t>
  </si>
  <si>
    <t>Licensed and Permitted Land</t>
  </si>
  <si>
    <t>LAND, LSN, GEN USE</t>
  </si>
  <si>
    <t>91340, 91350, 91360</t>
  </si>
  <si>
    <t>91310, 91320</t>
  </si>
  <si>
    <t>LAND, PERMIT, GENERAL USE</t>
  </si>
  <si>
    <t>Those lands under the custody and accountability of the Air Force, but are being used by other agencies. This excludes those lands withdrawn from public domain or public land in U.S. Territories, or possessions.</t>
  </si>
  <si>
    <t>LAND, PMT, GEN USE</t>
  </si>
  <si>
    <t>91310, 91320, 91330, 91340</t>
  </si>
  <si>
    <t>LAND, PUBLIC, EXECUTIVE ORDER</t>
  </si>
  <si>
    <t>Those lands in U.S. Territories and possessions that were put under the custody and accountability of the Air Force by Executive Order.</t>
  </si>
  <si>
    <t>Public Land of Territories or Possessions</t>
  </si>
  <si>
    <t>LAND, PUB, E.O.</t>
  </si>
  <si>
    <t>LAND, AIR RIGHTS</t>
  </si>
  <si>
    <t>Air rights are the property interest in the "space" above the earth's surface.</t>
  </si>
  <si>
    <t>Land Rights</t>
  </si>
  <si>
    <t>AIR RIGHTS</t>
  </si>
  <si>
    <t>LAND, WATER RIGHTS</t>
  </si>
  <si>
    <t>A group of rights designed to protect the use and enjoyment of water that travels in streams, rivers, lakes, and ponds, gathers on the surface of the earth, or collects underground.</t>
  </si>
  <si>
    <t>WATER RIGHTS</t>
  </si>
  <si>
    <t>LAND, EASEMENT RIGHT OF WAY, TEMPORARY</t>
  </si>
  <si>
    <t>This category code identifies those lands where the Air Force has the right to pass over the land of another for a specific purpose, such as the construction of roads, installing pipe line and telephone poles, etc. This is a temporary easement and is for specific time period.</t>
  </si>
  <si>
    <t>Land Easement</t>
  </si>
  <si>
    <t>LAND ESMT R-O-W/T</t>
  </si>
  <si>
    <t>92110, 92111, 92112, 92120, 92121, 92130, 92131</t>
  </si>
  <si>
    <t>92110, 92120, 92130, 92140, 92150</t>
  </si>
  <si>
    <t>LAND, READINESS &amp; ENVIRONMENTAL PROTECTION INTEGRATION PROGRAM</t>
  </si>
  <si>
    <t>Non-possessory interest in land for combating encroachment that can limit or restrict military training, testing, and operations.</t>
  </si>
  <si>
    <t>REPI</t>
  </si>
  <si>
    <t>LAND RESTRICTIONS</t>
  </si>
  <si>
    <t>All other restriction rights not captured elsewhere.</t>
  </si>
  <si>
    <t>RESTRICTIONS</t>
  </si>
  <si>
    <t>LAND, EASEMENT RIGHT OF WAY, PERPETUAL</t>
  </si>
  <si>
    <t>This category code identifies those lands where the Air Force has perpetual right to pass the land of another for a specific purpose, such as the construction of road, installing a pipeline, installing telephone pole, etc.</t>
  </si>
  <si>
    <t>LAND ESMT R-O-W/P</t>
  </si>
  <si>
    <t>LAND, LEASE, STATE AND LOCAL</t>
  </si>
  <si>
    <t>This category code identifies those lands under the custody and accountability of the Air Force that have been leased from a nonfederal entity such as the state or local government. This excludes those leases that are subject to a recapture clause.</t>
  </si>
  <si>
    <t>In-leased Land</t>
  </si>
  <si>
    <t>LAND, LEASE S&amp;L</t>
  </si>
  <si>
    <t>LAND, LEASE, SUBJECT TO RECAPTURE</t>
  </si>
  <si>
    <t>This category code identifies those lands under the custody and accountability of the Air Force that have been leased with the right of recapture.</t>
  </si>
  <si>
    <t>LAND, LEASE RECAP</t>
  </si>
  <si>
    <t>92210, 92220, 92230</t>
  </si>
  <si>
    <t>LAND, LEASE, PRIVATE ENTERPRISE</t>
  </si>
  <si>
    <t>This category code identifies those lands under the custody and accountability of Air Force that have been leased from private enterprises.</t>
  </si>
  <si>
    <t>LAND, LEASE, PVT-E</t>
  </si>
  <si>
    <t>LAND, LEASE AND SUPPLEMENT</t>
  </si>
  <si>
    <t>This category code identifies those lands under the custody and accountability of the Air Force that have been leased from individuals</t>
  </si>
  <si>
    <t>LAND, LEASE &amp; SUSP</t>
  </si>
  <si>
    <t>LAND, IN-LEASE MINERAL</t>
  </si>
  <si>
    <t>This category code identifies those lands under the custody and accountability of the Air Force that have been made available under a lease for the purpose of mineral exploration and extraction.</t>
  </si>
  <si>
    <t>LAND, INLEASE, MIN</t>
  </si>
  <si>
    <t>LAND, IN-LEASE OTHER</t>
  </si>
  <si>
    <t>This category code identifies all other in-leases not identifies under any other category codes.</t>
  </si>
  <si>
    <t>LAND, INLEASE, SP</t>
  </si>
  <si>
    <t>FOREIGN LAND LEASE UNDER 99 YEARS</t>
  </si>
  <si>
    <t>This category code identifies those lands in a foreign country that are under the custody and accountability of the Air Force for less than 99 years. This excludes those lands acquired by a base rights agreement, a reciprocal aid agreement, a requisition within occupied areas, etc.</t>
  </si>
  <si>
    <t>FGN LAND LEASE U99</t>
  </si>
  <si>
    <t>FOREIGN LAND LEASE 99 YEARS</t>
  </si>
  <si>
    <t>This category code identifies those lands in a foreign country that are under the custody and accountability of the Air Force for 99 years. This excludes those lands acquired by base rights agreement, a reciprocal aid agreement, a requisition within occupied areas, etc.</t>
  </si>
  <si>
    <t>FGN LAND LEASE 99Y</t>
  </si>
  <si>
    <t>FOREIGN LAND AGREEMENT BASE RIGHTS</t>
  </si>
  <si>
    <t>This category code identifies those lands in a foreign country that are under the custody and accountability of the Air Force by a base rights agreement.</t>
  </si>
  <si>
    <t>Foreign Land</t>
  </si>
  <si>
    <t>FGN LAND AGMT BSE</t>
  </si>
  <si>
    <t>FOREIGN LAND REQUISITIONED</t>
  </si>
  <si>
    <t>This category code identifies those lands in a foreign land that are under the custody and accountability of the Air Force by requisitions.</t>
  </si>
  <si>
    <t>FGN LAND REQ</t>
  </si>
  <si>
    <t>FOREIGN LAND MISCELLANEOUS</t>
  </si>
  <si>
    <t>FGN LAND MISC</t>
  </si>
  <si>
    <t>TITLE</t>
  </si>
  <si>
    <t>Outdoor Areas</t>
  </si>
  <si>
    <t>Mortuary</t>
  </si>
  <si>
    <t xml:space="preserve"> </t>
  </si>
  <si>
    <t>RPA Type: Linear Structure (LS), Structure (S),  Bldg (B) &amp; Land (L)</t>
  </si>
  <si>
    <t>Standards/Criteria Reference (if available)</t>
  </si>
  <si>
    <t>Office of Primary Responsibility (OPR)</t>
  </si>
  <si>
    <t>Office of Collateral Responsibility (OCR)</t>
  </si>
  <si>
    <t>Category Group (CG)</t>
  </si>
  <si>
    <t>Facility Analysis Category (FAC) Code</t>
  </si>
  <si>
    <t>FAC Unit of Measure Accountability (UMA)</t>
  </si>
  <si>
    <t>FAC Unit of Measure Operational (UMO)</t>
  </si>
  <si>
    <t>Paved surface provided for normal aircraft takeoffs and landings. This category includes crosswind, parallel, primary, instrument and instrument type runways. Runway lighting is not included, but is captured under Facility Analysis Category 1361.</t>
  </si>
  <si>
    <t>The runway overrun is the portion of the overrun area that is an extension of the runway pavement (excluding shoulders).</t>
  </si>
  <si>
    <t xml:space="preserve">Unpaved runways can have grass or dirt surfaces.   </t>
  </si>
  <si>
    <t>The area includes parking lanes, taxi lanes, exits, and entrances. The apron is the area of airfield where aircraft are parked, unloaded or loaded, refueled, or boarded. Although the use of the apron is covered by regulations, such as lighting on vehicles, it is typically more accessible to users than the runway or taxiway.</t>
  </si>
  <si>
    <t>SHORT FIELD TAKEOFF AND LANDING ZONE</t>
  </si>
  <si>
    <t>The Precision Approach Radar (PAR) pad is a paved hardstand provided to support the PAR equipment in operating position. The hardstand must be a minimum of 146 square meters (12.1 meters by 12.1 meters) (178 SY (40 feet by 40 feet)). At installations where PAR approaches are provided to more than one runway by a single PAR unit, a turntable is provided to allow PAR service to more than one runway.</t>
  </si>
  <si>
    <t>AN/FPN-16, AN/FPN-62 and AN/GPN-22 units provide Precision Approach Radar (PAR) that is remote from the runway. A transformer vault, ducting, and a foundation turntable or hard-stand and are included as support structures.</t>
  </si>
  <si>
    <t>Taxi shoulder markings: Taxiways, holding bays, and aprons are sometimes provided with paved shoulders to prevent blast and water erosion. Shoulders are not intended for use by aircraft, and may be unable to carry the aircraft load. Taxiway shoulder markings are yellow lines perpendicular to taxiway edge, from taxiway edge to pavement edge, about 3 meters. The shoulders of runways, aprons, taxiways, and airfield pads are paved when it is necessary to protect the shoulder areas against jet blast, reduce maintenance of the unpaved shoulder area, support aircraft outrigger gear, or accommodate snow removal equipment, aircraft service vehicles and emergency vehicles. When shoulders are without vegetation and unprotected, continual exposure to jet blast will release soil, stones, and other debris (known as FOD) that can be ingested by jet engines and cause engine damage. (AFH 32-1084).  FOD = Foreign Object Damage</t>
  </si>
  <si>
    <t>AFCEC/COS</t>
  </si>
  <si>
    <t>AF/A4L</t>
  </si>
  <si>
    <t>The pad is a landing area or platform for helicopters. While helicopters are able to operate on a variety of relatively flat surfaces, a fabricated helipad provides a clearly marked hard surface away from obstacles where a helicopter can land safely. Also known as a Helipad. For inventory purposes, include only the paved pad area.</t>
  </si>
  <si>
    <t>A power check pad is an outdoor testing facility designed for in-frame or out-of-frame testing of jet engines.  They generally use a thickened concrete slab with tie-down fittings and a blast diverter/deflector.</t>
  </si>
  <si>
    <t>POWER CHECK W/ NOISE SUPPRESSOR</t>
  </si>
  <si>
    <t>The Power Check Pad with suppresser is the prime facility on which operational checks of jet engines are performed. Unsuppressed pads are used as back-up or interim facilities. The suppresser and associated devices are supplied as items of Government Furnished Equipment (GFE).</t>
  </si>
  <si>
    <t>The metal building is equipment; the pad is the concrete that the building protects.</t>
  </si>
  <si>
    <t>PAD, COMPASS CALIBRATION</t>
  </si>
  <si>
    <t>AIRCRAFT WASHRACK PAD</t>
  </si>
  <si>
    <t xml:space="preserve">Also known as: barriers. </t>
  </si>
  <si>
    <t xml:space="preserve">Refueling of tank trucks with bottom loading connection. "Bottom Loader" is designed for bottom loading of all refueling trucks without using hoses. If the truck load stand includes a piping system with a filter separator for delivery of aviation fuel (JP8) to aircraft refuel vehicles, the categorization is Aviation Fuel Dispensing. </t>
  </si>
  <si>
    <t xml:space="preserve">A facility for the direct fueling of aircraft or for the filling of aircraft fuel tanker trucks. These facilities do not include associated fuel storage that is captured under Facility Analysis Category (FAC) 1241. </t>
  </si>
  <si>
    <t>A facility for the direct fueling of ships. These facilities do not include associated fuel storage that is captured under Facility Analysis Category 1241.</t>
  </si>
  <si>
    <t>Operating fuel tanks are typically in the range of 5,000 gallons to 420,000 gallons (420,000 gallons is equal to 10,000 barrels). Includes the containment structures in support of the storage tanks such as containment berms, liners, and monitoring wells. Operating tanks are normally provided for pressurized hydrant fueling systems and are required whenever the distance from the fueling apron to the bulk storage area exceeds one mile.</t>
  </si>
  <si>
    <t>A facility that consists of POL pumps and related pumping equipment. This does not include the building housing the pumping equipment, which is covered under FAC 1444 (Miscellaneous Operations Support Building).</t>
  </si>
  <si>
    <t xml:space="preserve">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 </t>
  </si>
  <si>
    <t>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t>
  </si>
  <si>
    <t>Typically a one story centrally located facility set up for intra-base and inter-base communications. Space is included for base telephone exchange, autodin function, administrative offices, and maintenance functions.</t>
  </si>
  <si>
    <t>AUTODIN = Automatic Digital Network (System) or ADNS</t>
  </si>
  <si>
    <t xml:space="preserve">GCA = Ground Controlled Approach; RAPCON = Radar Approach Control </t>
  </si>
  <si>
    <t xml:space="preserve">The concrete “ring” that supports the “bubble” is real property; the “bubble” is equipment and protects the satellite dish inside. </t>
  </si>
  <si>
    <t>Ultra-high frequency (UHF) is the ITU designation for radio frequencies in the range between 300 MHz and 3 GHz, also known as the decimetre band as the wavelengths range from one to ten decimetres. Radio waves with frequencies above the UHF band fall into the SHF (super-high frequency) or microwave frequency range. Lower frequency signals fall into the VHF (very high frequency) or lower bands. UHF radio waves propagate mainly by line of sight; they are blocked by hills and large buildings although the transmission through building walls is high enough for indoor reception. They are used for television broadcasting, cordless phones, walkie-talkies, personal radio services satellite communication, cell phones, and numerous other applications.</t>
  </si>
  <si>
    <t>The facility consists of a radio operations room, relay equipment room, technical control room, crypto room, maintenance room, teletype room, and relay operations administrative room.  A microwave relay room is also required in many situations.  The size of the building will be determined by the communications-electronics engineering agency to meet specific requirements when not collocated with the base telecommunications facility.</t>
  </si>
  <si>
    <t xml:space="preserve">Required security protection must be extended to all classified traffic transmitted through the AUTODIN. The ASC automatically checks and compares the security classification stated in the header of the message against the authorized security level of the incoming circuit. Transmission of a message with a higher security level than authorized will result in the message being rejected by the ASC.  ASCs= AUTODIN Switching Centers  </t>
  </si>
  <si>
    <t>‌https://www.wbdg.org/FFC/AF/AFMAN/131135_Automatic_Switching_Center.pdf</t>
  </si>
  <si>
    <t>‌https://www.wbdg.org/FFC/AF/AFMAN/131136_AIRCOM_Receiver_Facility.pdf</t>
  </si>
  <si>
    <t>‌https://www.wbdg.org/FFC/AF/AFMAN/131137_AIRCOM_Transmitter_Facility.pdf</t>
  </si>
  <si>
    <t>‌https://www.wbdg.org/FFC/AF/AFMAN/131138_High_Freq_AIRCOM_Microwave_Relay_Facility.pdf</t>
  </si>
  <si>
    <t>A radar used to supplement the coverage of the principal radar in areas where coverage is inadequate.</t>
  </si>
  <si>
    <t>Focal point for command, control of and mission communications with satellites. Typically includes a Space Operations Center, computer room, simulator/emulator, admin and training, and a conference room. Protection level (PL) is normally level one or level two. May require an area for tech support, scheduling, orbital analysis, anomaly resolution, and a SCIF.</t>
  </si>
  <si>
    <t>General purpose concrete pad used to support miscellaneous equipment items such as air conditioners, generators, towers, etc.</t>
  </si>
  <si>
    <t>https://www.wbdg.org/FFC/AF/AFMAN/132133_PAD_Equipment_Support.pdf</t>
  </si>
  <si>
    <t>Use this category code for all airfield signage.</t>
  </si>
  <si>
    <t>It includes power and communication circuits, ducts, manholes, transformers, control and protective devices, and associated equipment.</t>
  </si>
  <si>
    <t>Ground-Controlled Interception (GCI) an air defense tactic whereby one or more radar stations or other observational stations are linked to a command communications center which guides interceptor aircraft to an airborne target.</t>
  </si>
  <si>
    <t>https://www.wbdg.org/FFC/AF/AFMAN/134338_RAPCON_Vault_GCA_Vault.pdf</t>
  </si>
  <si>
    <t xml:space="preserve">RAPCON = Radar Approach Control </t>
  </si>
  <si>
    <t>A localizer (LOC) provides runway guidance to aircraft. It is not to be confused with a locator, although both are parts of aviation navigation systems. The localizer is a component of an instrument landing system (ILS) for the runway centerline, when combined with a glide slope transmitter.</t>
  </si>
  <si>
    <t>A terminal air traffic control facility using radar and non-radar capabilities to provide approach control services to aircraft arriving, departing, and transiting airspace controlled by the facility.</t>
  </si>
  <si>
    <t>VHF Omni Directional Radio Range (VOR) is a type of short-range radio navigation system for aircraft. It enables aircraft with a receiving unit to determine their position and stay on course by receiving radio signals transmitted by a network of fixed ground radio beacons.</t>
  </si>
  <si>
    <t>Applies to (1) runway touchdown zone lights, (2) runway centerline lights (category 2), (3) Visual Approach Slope Indicator Systems, Precision Approach Path Indicators, and Pulse Light Approach Slope Indicators  (VASI, PAPI, PLASI), and (4) lights for short-field takeoff and landing zones.</t>
  </si>
  <si>
    <t>VASI is a system of lights on the side of an airport runway threshold that provides visual descent guidance information during approach. These lights may be visible from up to 5.0 mi. during the day and up to 20 mi. or more at night. PAPI consists of four sets of lights in a line perpendicular to the runway, usually mounted to the left side of the runway. These have a similar purpose to basic visual approach slope indicators, but the additional lights serve to show the pilot how far off the glide slope the aircraft is. PLASI is a ground-installed, self-contained device which visually provides vertical glide path information including correct position and direction, as well as degree of deviation and rate of change of deviation from the correct glide path.</t>
  </si>
  <si>
    <t>The beginning of the airfield lighting system is the airfield lighting vault.  The primary power feeder enters the vault and supplies power to all of the major components. These components, in turn, control and operate the airfield lights. The vault houses the high-voltage power cables, the current regulators, the relay cabinets, and the control panels.</t>
  </si>
  <si>
    <t xml:space="preserve">https://www.wbdg.org/FFC/AF/AFMAN/136668_Airfield_Lighting_Vault.pdf </t>
  </si>
  <si>
    <t>A building or portion of a building providing operational space used for direct operations and control of personnel and forces during emergencies and mobilization. The building is organized to gather, process, analyze, display, and disseminate planning and operational data and perform other related tasks.  This area requires special construction and security measures.</t>
  </si>
  <si>
    <t>An electromagnetic counter-surveillance area where sensitive compartmentalized information (SCI) is stored and reviewed.  Because of special security community controls indicating special handling of end products, special construction and security measures are required in these areas.</t>
  </si>
  <si>
    <t>‌https://www.wbdg.org/FFC/AF/AFMAN/141101_Airfield_Fire_Rescue_Station.pdf</t>
  </si>
  <si>
    <t>https://www.wbdg.org/FFC/AF/AFMAN/141184_Ready_Shelter_Facility.pdf</t>
  </si>
  <si>
    <t xml:space="preserve">BMEWS = Ballistic Missile Early Warning System Among this equipment is the transmitter high-voltage power supply, filter capacitors, computers and missile impact predictor set. </t>
  </si>
  <si>
    <t>The Operations Room (also known as Combat Information Center or under the British system, Action Information Centre) is the tactical center of a warship or AWAC aircraft providing processed information for command and control of the near battle space or 'area of operations'.</t>
  </si>
  <si>
    <t>This is required only at installations that expend ordnance material in such large quantities that a control point is needed to close the flight line.</t>
  </si>
  <si>
    <t>This facility is used to store and disseminate classified material for mission planning, pilot training, and briefings in support of attack aircraft operations.</t>
  </si>
  <si>
    <t>Pilot living quarters while on duty.  Has kitchen and sleeping quarters.</t>
  </si>
  <si>
    <t>A rawinsonde is a battery-powered telemetry instrument package carried into the atmosphere usually by a weather balloon that measures various atmospheric parameters and transmits them by radio to a ground receiver.</t>
  </si>
  <si>
    <t>A rocketsonde is a telemeter for gathering data on the atmosphere at very high altitudes carried aloft by rocket and returned to earth by parachute.</t>
  </si>
  <si>
    <t>A building that contains communications operations and communication equipment.  Communication equipment located in these facilities is not real property and is not included in this Facility Analysis Category (FAC) code.</t>
  </si>
  <si>
    <t>Facility which is designed to perform five functions. These are chemical analysis, material engineering verification, non-destructive inspection, environmental analysis, and form measurement.</t>
  </si>
  <si>
    <t xml:space="preserve">A freight terminal is a processing node for freight. Most freight terminals are located at ports. They may include airports, seaports, railroad terminals, and trucking terminals. Freight is usually loaded onto and off the transport. As most of the terminals are located at ports, one can see many large cargo boxes around the area. In addition to people, airports move cargo around the clock. </t>
  </si>
  <si>
    <t>This facility houses all of the automated material handling systems associated with the centralized processing of materiel in support of Air Logistics Center Supply and Transportation mission.</t>
  </si>
  <si>
    <t>https://www.wbdg.org/FFC/AF/AFMAN/141821_Material_Processing_Depot.pdf</t>
  </si>
  <si>
    <t>A building used for the application of exterior shipping containers on material being out-processed. The boxes and crates used in this application are also produced in this facility. This CATCode should be used for stand-alone facilities or to delineate functional areas within warehouses.</t>
  </si>
  <si>
    <t>AF/A4LW</t>
  </si>
  <si>
    <t>AFSC/SEW</t>
  </si>
  <si>
    <t>A missile launch facility, also known as an underground missile silo or launch facility (LF), is a vertical cylindrical structure constructed underground, for the storage and launching of intercontinental ballistic missiles (ICBMs). The structures typically have the missile some distance below grade, protected by a large "blast door" on top. They are usually connected, physically and/or electronically, to a missile launch control center.</t>
  </si>
  <si>
    <t>This system consists of a transmitter, indicator and recorder. The system can accommodate up to 10 indicators or recorders. The transmitter is sited where it will best measure winds representative of the touchdown area and is mounted on a mast 13 feet or more above ground.</t>
  </si>
  <si>
    <t>ANGMQ-20 is a specific model of a wind speed measuring set containing the major components of: a transmitter, wind direction and speed; support; amplifier assembly; indicator; recorder; selector switch, converter; and indicator case.</t>
  </si>
  <si>
    <t xml:space="preserve">Ceilometer, device for measuring the height of cloud bases and overall cloud thickness. The device works day or night by shining an intense beam of light (often produced by an infrared or ultraviolet transmitter or a laser), modulated at an audio frequency, at overhead clouds. Reflections of this light from the base of the clouds are detected by a photocell in the receiver of the ceilometer. There are two basic types of ceilometers: the scanning receiver and the rotating transmitter. </t>
  </si>
  <si>
    <t>This system measures and records relative light transmissivity through the atmosphere along a given path between a projector and detector.</t>
  </si>
  <si>
    <t>‌https://www.wbdg.org/FFC/AF/AFMAN/149628_Central_Wash_Facility.pdf</t>
  </si>
  <si>
    <t>Fog Investigation and Dispersal Operation (FIDO), which was sometimes referred to as "Fog Intense Dispersal Operation" or "Fog, Intense Dispersal Of", was a system used for dispersing fog and  dense smog ("pea soup fog")  from an airfield so that aircraft could land safely.</t>
  </si>
  <si>
    <t>HEAVY DEMOLITION AREA</t>
  </si>
  <si>
    <t>A range designed for the destruction of dudded ammunition and/or the testing of new types or quantities of explosives. This range is used by RDT&amp;E or EOD personnel for testing or to destroy dudded ammunition by using additional high explosives or demolitions. No automation is required for this facility. Count each prepared station as one FP; if none, count one. No standard facilities are associated with this range.</t>
  </si>
  <si>
    <t>https://www.wbdg.org/FFC/AF/AFMAN/149721_Heavy_Demolition_Area.pdf</t>
  </si>
  <si>
    <t>A pier is a raised structure, including bridge and building supports and walkways, typically supported by widely spread piles or pillars. The lighter structure of a pier allows tides and currents to flow almost unhindered, whereas the more solid foundations of a quay or the closely spaced piles of a wharf can act as a breakwater, and are consequently more liable to silting. Piers can range in size and complexity from a simple lightweight wooden structure to major structures extended over 1,600 meters (approx. 1 mile). In American English, a pier may be synonymous with dock.</t>
  </si>
  <si>
    <t>https://www.wbdg.org/FFC/AF/AFMAN/171141_Armory.pdf</t>
  </si>
  <si>
    <t xml:space="preserve">Lecture Hall (or Lecture Theater/Theatre) is a large room used for instruction, typically at a college or university. Unlike a traditional classroom with a capacity from one to four dozen, the capacity of lecture halls is typically measured in the hundreds. Lecture halls almost always have a pitched floor, so that those in the rear are sat higher than those at the front, allowing them to see the lecturer. </t>
  </si>
  <si>
    <t>https://www.wbdg.org/FFC/AF/AFMAN/171155_Academic_Exhibit_Facility.pdf</t>
  </si>
  <si>
    <t>A Natatorium (plural: natatoria) is a building containing a swimming pool. In Latin, a cella natatoria was a swimming pool in its own building, although it is sometimes also used to refer to any indoor pool even if not housed in a dedicated building (e.g., a pool in a school or a fitness club). It will usually also house locker rooms, and perhaps allied activities, such as a diving tank or facilities for water sports.</t>
  </si>
  <si>
    <t>‌https://www.wbdg.org/FFC/AF/AFMAN/171214_Physiological_Training.pdf</t>
  </si>
  <si>
    <t>https://www.wbdg.org/FFC/AF/AFMAN/171356_Technical_and_Professional_Library.pdf</t>
  </si>
  <si>
    <t>‌https://www.wbdg.org/FFC/AF/AFMAN/171443_Reserve_Forces_General_training_Support.pdf</t>
  </si>
  <si>
    <t>‌https://www.wbdg.org/FFC/AF/AFMAN/171445_Reserve_Forces_Operational_Training.pdf</t>
  </si>
  <si>
    <t>‌https://www.wbdg.org/FFC/AF/AFMAN/171447_Reserve_Forces_Communications_and_Electronic_Training.pdf</t>
  </si>
  <si>
    <t>https://www.wbdg.org/FFC/AF/AFMAN/171449_Reserve_Forces_Aeromedical_Evacuation_Training.pdf</t>
  </si>
  <si>
    <t>https://www.wbdg.org/FFC/AF/AFMAN/171450_Reserve_Component_Medical_Training.pdf</t>
  </si>
  <si>
    <t>https://www.wbdg.org/FFC/AF/AFMAN/171471_Range_Control_House.pdf</t>
  </si>
  <si>
    <t>https://www.wbdg.org/FFC/AF/AFMAN/171472_Range_Supplies_and_Equipment_Storage.pdf</t>
  </si>
  <si>
    <t>https://www.wbdg.org/FFC/AF/AFMAN/171473_Range_Target_Storage_and_Repair.pdf</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</si>
  <si>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</si>
  <si>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https://www.wbdg.org/FFC/AF/AFMAN/171475_Indoor_Small_Arms_Range.pdf</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</si>
  <si>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</si>
  <si>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https://www.wbdg.org/FFC/AF/AFMAN/171476_Combat_Arms_Bldg.pdf</t>
  </si>
  <si>
    <t>‌https://www.wbdg.org/FFC/AF/AFMAN/171617_Training_Aids_Shop.pdf</t>
  </si>
  <si>
    <t>‌https://www.wbdg.org/FFC/AF/AFMAN/171618_Field_Training_Facility.pdf</t>
  </si>
  <si>
    <t>‌https://www.wbdg.org/FFC/AF/AFMAN/171621_Technical_Training_Classroom.pdf</t>
  </si>
  <si>
    <t>‌https://www.wbdg.org/FFC/AF/AFMAN/171625_High_Bay_Technical_Training.pdf</t>
  </si>
  <si>
    <t>‌https://www.wbdg.org/FFC/AF/AFMAN/171627_Technical_Training_Support.pdf</t>
  </si>
  <si>
    <t>‌https://www.wbdg.org/FFC/AF/AFMAN/171628_Launch_Operations_Training_Facility.pdf</t>
  </si>
  <si>
    <t>‌https://www.wbdg.org/FFC/AF/AFMAN/171712_Target_Intelligence_Training.pdf</t>
  </si>
  <si>
    <t>‌https://www.wbdg.org/FFC/AF/AFMAN/171721_Organizational_Classroom.pdf</t>
  </si>
  <si>
    <t>‌https://www.wbdg.org/FFC/AF/AFMAN/171813_Safety_Education_Facility.pdf</t>
  </si>
  <si>
    <t>‌https://www.wbdg.org/FFC/AF/AFMAN/171815_NCO_Professional_Military_Education.pdf</t>
  </si>
  <si>
    <t>https://www.wbdg.org/FFC/AF/AFMAN/171822_Recruit_Processing.pdf</t>
  </si>
  <si>
    <t>‌https://www.wbdg.org/FFC/AF/AFMAN/171833_Basic_Military_Training.pdf</t>
  </si>
  <si>
    <t>‌https://www.wbdg.org/FFC/AF/AFMAN/171844_Officer_Training.pdf</t>
  </si>
  <si>
    <t>‌https://www.wbdg.org/FFC/AF/AFMAN/171851_Air_University_Professional_Technical_Education.pdf</t>
  </si>
  <si>
    <t>USAFA is the primary user.</t>
  </si>
  <si>
    <t>‌https://www.wbdg.org/FFC/AF/AFMAN/171853_US_Air_Force_Academy_%20Academic_Training.pd</t>
  </si>
  <si>
    <t>‌https://www.wbdg.org/FFC/AF/AFMAN/171873_Aerial_Port_Training_Facility.pdf</t>
  </si>
  <si>
    <t>‌https://www.wbdg.org/FFC/AF/AFMAN/171875_Weapons_Munitions_Load_Crew_Training.pdf</t>
  </si>
  <si>
    <t>‌https://www.wbdg.org/FFC/AF/AFMAN/172321_Gas_Chamber.pdf</t>
  </si>
  <si>
    <t>‌https://www.wbdg.org/FFC/AF/AFMAN/172421_Simulator_Building_Non_Mot.pdf</t>
  </si>
  <si>
    <t>‌https://www.wbdg.org/FFC/AF/AFMAN/172423_Simulator_Center.pdf</t>
  </si>
  <si>
    <t>‌https://www.wbdg.org/FFC/AF/AFMAN/172424_Battle_Lab.pdf</t>
  </si>
  <si>
    <t>‌https://www.wbdg.org/FFC/AF/AFMAN/173321_Other_Covered_Training_Area.pdf</t>
  </si>
  <si>
    <t>‌https://www.wbdg.org/FFC/AF/AFMAN/173421_Observation_Tower_Bunker.pdf</t>
  </si>
  <si>
    <t>‌https://www.wbdg.org/FFC/AF/AFMAN/174121_Land_Navigational_Course.pdf</t>
  </si>
  <si>
    <t>‌https://www.wbdg.org/FFC/AF/AFMAN/174122_Field_Training_Area.pdf</t>
  </si>
  <si>
    <t>‌https://www.wbdg.org/FFC/AF/AFMAN/174123_Maneuver_Training_Area_Light_Forces.pdf</t>
  </si>
  <si>
    <t>‌https://www.wbdg.org/FFC/AF/AFMAN/174221_Maneuver_Training_Area_HeavyForces.pdf</t>
  </si>
  <si>
    <t>‌https://www.wbdg.org/FFC/AF/AFMAN/174321_Impact_Area_Non_Dudded.pdf</t>
  </si>
  <si>
    <t>‌https://www.wbdg.org/FFC/AF/AFMAN/174322_Impact_Area_Dudded.pdf</t>
  </si>
  <si>
    <t>‌https://www.wbdg.org/FFC/AF/AFMAN/174499_Parachute_Drop_Zone.pdf</t>
  </si>
  <si>
    <t>‌https://www.wbdg.org/FFC/AF/AFMAN/174521_Parade_Drill_Field.pdf</t>
  </si>
  <si>
    <t>‌https://www.wbdg.org/FFC/AF/AFMAN/175121_Basic_10M_25M_Firing_Range.pdf</t>
  </si>
  <si>
    <t>‌https://www.wbdg.org/FFC/AF/AFMAN/175221_Automated_Field_Fire_Range.pdf</t>
  </si>
  <si>
    <t>‌https://www.wbdg.org/FFC/AF/AFMAN/175321_Automated_Record_Fire_Range.pdf</t>
  </si>
  <si>
    <t>‌https://www.wbdg.org/FFC/AF/AFMAN/175421_Night_Fire_Small_Arms_Range.pdf</t>
  </si>
  <si>
    <t>‌https://www.wbdg.org/FFC/AF/AFMAN/175422_Automated_Night_Fire_Small_Arms_Range.pdf</t>
  </si>
  <si>
    <t xml:space="preserve">Known Distance (KD) Range is a 60-point, firing range with stationary targets at 25 meters (approx. 27 yards) from the firing line. This range has a control tower, warm-up building, public address system, latrine, and target-storage shed. </t>
  </si>
  <si>
    <t>‌https://www.wbdg.org/FFC/AF/AFMAN/175521_Known_Distance_KD_Range.pdf</t>
  </si>
  <si>
    <t>https://www.wbdg.org/FFC/AF/AFMAN/175621_Sniper_Field_Fire_Range.pdf</t>
  </si>
  <si>
    <t>https://www.wbdg.org/FFC/AF/AFMAN/175622_Automated_Sniper_Field_Fire_Range.pdf</t>
  </si>
  <si>
    <t>https://www.wbdg.org/FFC/AF/AFMAN/175721_Combat_Pistol_MP_Firearms_Qualification_Course.pdf</t>
  </si>
  <si>
    <t>‌https://www.wbdg.org/FFC/AF/AFMAN/175821_Machine_Gun_Field_Fire_Range.pdf</t>
  </si>
  <si>
    <t>https://www.wbdg.org/FFC/AF/AFMAN/176221_40MM_Grenade_Machine_Gun_Qualification_Range.pdf</t>
  </si>
  <si>
    <t>https://www.wbdg.org/FFC/AF/AFMAN/176321_Light_Antiarmor_Weapons_Range_Sub_Caliber.pdf</t>
  </si>
  <si>
    <t>https://www.wbdg.org/FFC/AF/AFMAN/176322_Light_Antiarmor_Weapons_Range.pdf</t>
  </si>
  <si>
    <t>https://www.wbdg.org/FFC/AF/AFMAN/176521_Field_Artilery_Direct_Fire_Range.pdf</t>
  </si>
  <si>
    <t>https://www.wbdg.org/FFC/AF/AFMAN/176621_Tank_Fighting_Vehicle_Gunnery_Range.pdf</t>
  </si>
  <si>
    <t>https://www.wbdg.org/FFC/AF/AFMAN/176721_Mortar_Range.pdf</t>
  </si>
  <si>
    <t>https://www.wbdg.org/FFC/AF/AFMAN/176722_Field_Artillery_Indirect_Fire_Range.pdf</t>
  </si>
  <si>
    <t>https://www.wbdg.org/FFC/AF/AFMAN/176821_Mortar_Scaled_Range.pdf</t>
  </si>
  <si>
    <t>‌https://www.wbdg.org/FFC/AF/AFMAN/177121_Digital_Multipurpose_Training_Range_DMPTR.pdf</t>
  </si>
  <si>
    <t>https://www.wbdg.org/FFC/AF/AFMAN/177122_Automated_Multipurpose_Training_Range_MPTR.pdf</t>
  </si>
  <si>
    <t>https://www.wbdg.org/FFC/AF/AFMAN/177223_Scout_RECCE_Gennery_Complex.pdf</t>
  </si>
  <si>
    <t>The ISBC-W is a multipurpose Infantry Squad Battle Course designed to enable an Infantry Squad to practice battle drills in multiple Live Fire, Multiple Integrated Laser Engagement System (MILES), and Force-on-Force scenarios.</t>
  </si>
  <si>
    <t>https://www.wbdg.org/FFC/AF/AFMAN/177421_Squad_Defense_Range.pdf</t>
  </si>
  <si>
    <t>https://www.wbdg.org/FFC/AF/AFMAN/177521_Infantry_Squad_Battle_Course.pdf</t>
  </si>
  <si>
    <t>https://www.wbdg.org/FFC/AF/AFMAN/177621_Urban_Assault_Course.pdf</t>
  </si>
  <si>
    <t>Broken link</t>
  </si>
  <si>
    <t>This complex is designed to train and test soldiers, crews, platoons, and companies on the skills necessary to employ convoy-mounted weapon systems, and detect, identify, engage and defeat stationary and moving armor vehicle and infantry targets from a stationary or moving platform using all assigned weapons and weapon systems. The targets may be presented individually or as part of a tactical array in an open or urban environment. This complex is also designed to train and test Soldiers to engage and defeat vehicle and Infantry targets from multiple firing points as part of an Entry Control Point (ECP). Report this category in acres (AC) within the course boundary and firing.</t>
  </si>
  <si>
    <t>https://www.wbdg.org/FFC/AF/AFMAN/177710_Convoy_Live_Fire_Range_Entry_Control_Point.pdf</t>
  </si>
  <si>
    <t>https://www.wbdg.org/FFC/AF/AFMAN/178121_Hand_Grenade_Familiarization_Range.pdf</t>
  </si>
  <si>
    <t>https://www.wbdg.org/FFC/AF/AFMAN/178299_Engineer_Qualification_Range.pdf</t>
  </si>
  <si>
    <t>https://www.wbdg.org/FFC/AF/AFMAN/178322_Light_Demolition_Range.pdf</t>
  </si>
  <si>
    <t>https://www.wbdg.org/FFC/AF/AFMAN/179001_Training_Mock_Ups.pdf</t>
  </si>
  <si>
    <t>https://www.wbdg.org/FFC/AF/AFMAN/179002_Confidence_Course.pdf</t>
  </si>
  <si>
    <t>https://www.wbdg.org/FFC/AF/AFMAN/179019_Bayonet_Assault_Course.pdf</t>
  </si>
  <si>
    <t>https://www.wbdg.org/FFC/AF/AFMAN/179021_Mine_Warfare_Area.pdf</t>
  </si>
  <si>
    <t>https://www.wbdg.org/FFC/AF/AFMAN/179022_Target_Detection_Range.pdf</t>
  </si>
  <si>
    <t>https://www.wbdg.org/FFC/AF/AFMAN/179023_Floating_Bridge_Site.pdf</t>
  </si>
  <si>
    <t>https://www.wbdg.org/FFC/AF/AFMAN/179024_Prisoner_of_War_Training_Area.pdf</t>
  </si>
  <si>
    <t>https://www.wbdg.org/FFC/AF/AFMAN/179025_Wheeled_Vehicle_Drivers_Course.pdf</t>
  </si>
  <si>
    <t xml:space="preserve">The Army calls this "Military Stakes". </t>
  </si>
  <si>
    <t>https://www.wbdg.org/FFC/AF/AFMAN/179026_Combat_Trail.pdf</t>
  </si>
  <si>
    <t>https://www.wbdg.org/FFC/AF/AFMAN/179027_Rappelling_Training_Area.pdf</t>
  </si>
  <si>
    <t>https://www.wbdg.org/FFC/AF/AFMAN/179028_Medium_Heavy_Equipment_Training_Area.pdf</t>
  </si>
  <si>
    <t>https://www.wbdg.org/FFC/AF/AFMAN/179029_POL_Training_Area.pdf</t>
  </si>
  <si>
    <t>https://www.wbdg.org/FFC/AF/AFMAN/179050_Diving_Tank.pdf</t>
  </si>
  <si>
    <t>https://www.wbdg.org/FFC/AF/AFMAN/179219_Parachute_Swing_Training.pdf</t>
  </si>
  <si>
    <t>https://www.wbdg.org/FFC/AF/AFMAN/179221_Aerial_Gunnery_Range.pdf</t>
  </si>
  <si>
    <t>https://www.wbdg.org/FFC/AF/AFMAN/179371_Training_Aids.pdf</t>
  </si>
  <si>
    <t>https://www.wbdg.org/FFC/AF/AFMAN/179475_Small_Arms_Range_System.pdf</t>
  </si>
  <si>
    <t>https://www.wbdg.org/FFC/AF/AFMAN/179476_Machine_Gun_Range.pdf</t>
  </si>
  <si>
    <t>https://www.wbdg.org/FFC/AF/AFMAN/179477_Grenade_Launcher_Range.pdf</t>
  </si>
  <si>
    <t xml:space="preserve">Also known as: Bombing Ranges. </t>
  </si>
  <si>
    <t>https://www.wbdg.org/FFC/AF/AFMAN/179481_Range_Aircraft.pdf</t>
  </si>
  <si>
    <t>https://www.wbdg.org/FFC/AF/AFMAN/179511_Fire_Fighter_Training_Facility.pdf</t>
  </si>
  <si>
    <t>ENCLOSED FIRE FIGHTER TRAINER FACILITY</t>
  </si>
  <si>
    <t>https://www.wbdg.org/FFC/AF/AFMAN/179621_Combat_in_Cities.pdf</t>
  </si>
  <si>
    <t>https://www.wbdg.org/FFC/AF/AFMAN/179723_Hand_Grenade_Accuracy_Course.pdf</t>
  </si>
  <si>
    <t>https://www.wbdg.org/FFC/AF/AFMAN/179724_Hand_Grenade_Qualification_Course_non_firing.pdf</t>
  </si>
  <si>
    <t>https://www.wbdg.org/FFC/AF/AFMAN/179821_Infiltration_Course_Live_Fire.pdf</t>
  </si>
  <si>
    <t>https://www.wbdg.org/FFC/AF/AFMAN/179921_Confidence_Course.pdf</t>
  </si>
  <si>
    <t>https://www.wbdg.org/FFC/AF/AFMAN/179922_Leadership_Reaction_Course.pdf</t>
  </si>
  <si>
    <t>https://www.wbdg.org/FFC/AF/AFMAN/179923_Obstacle_Course.pdf</t>
  </si>
  <si>
    <t>OMS = Organizational Maintenance Shop</t>
  </si>
  <si>
    <t>AFMC = AF Materiel Command</t>
  </si>
  <si>
    <t>https://www.wbdg.org/FFC/AF/AFMAN/211161_Corrosion_Control_Utility_Storage.pdf</t>
  </si>
  <si>
    <t>This Facility accommodates missile and guided weapons inspections, testing, assembly and repair, test and ground support equipment inspection, calibration, and repair.</t>
  </si>
  <si>
    <t>This category code identifies those areas where missiles are functionally tested.</t>
  </si>
  <si>
    <t>This category code identifies those areas used to service and maintain batteries for Launch Control Facilities (LCF) and Launch Facility (LF) back-up generators.</t>
  </si>
  <si>
    <t xml:space="preserve">Essentially, this is a heated parking garage. </t>
  </si>
  <si>
    <t>https://www.wbdg.org/FFC/AF/AFMAN/214426_Vehicle_Ops_Heated_Parking.pdf</t>
  </si>
  <si>
    <t>https://www.wbdg.org/FFC/AF/AFMAN/214428_Vehicle_Ops_Parking_Shed.pdf</t>
  </si>
  <si>
    <t>https://www.wbdg.org/FFC/AF/AFMAN/214467_Shop_Refueling_Vehicle.pdf</t>
  </si>
  <si>
    <t>https://www.wbdg.org/FFC/AF/AFMAN/214469_Transporter_Erector_Test_Fac.pdf</t>
  </si>
  <si>
    <t>This category code is used to identify space utilized for structural repair, metal fabrication, electrical system maintenance, plumbing shops, and maintenance of heat and air systems plus any other shops space which cannot be categorized by any other category code.</t>
  </si>
  <si>
    <t xml:space="preserve">Example: To store sand and/or salt for winter roads or snow plows. </t>
  </si>
  <si>
    <t xml:space="preserve">This facility is normally the property of the Base Civil Engineer. </t>
  </si>
  <si>
    <t>This category code is used at Air Force industrial plants for the development and testing of Surety engines.</t>
  </si>
  <si>
    <t>https://www.wbdg.org/FFC/AF/AFMAN/311472_Missile_and_Space_Research.pdf</t>
  </si>
  <si>
    <t>https://www.wbdg.org/FFC/AF/AFMAN/311476_Missile_and_Space_Research_Engineering.pdf</t>
  </si>
  <si>
    <t>https://www.wbdg.org/FFC/AF/AFMAN/319995_Research_Equipment_Storage.pdf</t>
  </si>
  <si>
    <t>https://www.wbdg.org/FFC/AF/AFMAN/411123_Demineralized_Water_Storage.pdf</t>
  </si>
  <si>
    <t>https://www.wbdg.org/FFC/AF/AFMAN/411127_Storage_Water_Alcohol.pdf</t>
  </si>
  <si>
    <t xml:space="preserve">BL = 42 gallons </t>
  </si>
  <si>
    <t>https://www.wbdg.org/FFC/AF/AFMAN/411128_Special_Liquids_Storage.pdf</t>
  </si>
  <si>
    <t>https://www.wbdg.org/FFC/AF/AFMAN/411131_Aviation_Gas_Storage.pdf</t>
  </si>
  <si>
    <t>https://www.wbdg.org/FFC/AF/AFMAN/411132_Aviation_Lubricant_Storage.pdf</t>
  </si>
  <si>
    <t>https://www.wbdg.org/FFC/AF/AFMAN/411134_Diesel_Fuel_Storage.pdf</t>
  </si>
  <si>
    <t>https://www.wbdg.org/FFC/AF/AFMAN/411135_Jet_Fuel_Storage.pdf</t>
  </si>
  <si>
    <t>https://www.wbdg.org/FFC/AF/AFMAN/411137_Storage_MOGAS.pdf</t>
  </si>
  <si>
    <t>https://www.wbdg.org/FFC/AF/AFMAN/411138_Storage_Solvents.pdf</t>
  </si>
  <si>
    <t>https://www.wbdg.org/FFC/AF/AFMAN/411139_Storage_Special_Fuel.pdf</t>
  </si>
  <si>
    <t>https://www.wbdg.org/FFC/AF/AFMAN/411240_Liq_Fuel_Stor_Large_Bulk_Over_100000_Barrels.pdf</t>
  </si>
  <si>
    <t>https://www.wbdg.org/FFC/AF/AFMAN/411320_Cut_Cover_Liq_Fuel_Storage.pdf</t>
  </si>
  <si>
    <t>https://www.wbdg.org/FFC/AF/AFMAN/422253_Storage_Multi_Cubicle_Magazine.pdf</t>
  </si>
  <si>
    <t>https://www.wbdg.org/FFC/AF/AFMAN/422256_Storage_Rocket_Check_Out_and_Assembly.pdf</t>
  </si>
  <si>
    <t>https://www.wbdg.org/FFC/AF/AFMAN/422257_Storage_Segregated_Magazine.pdf</t>
  </si>
  <si>
    <t>https://www.wbdg.org/FFC/AF/AFMAN/422258_Storage_Magazine_Above_Gnd_Type_ABC.pdf</t>
  </si>
  <si>
    <t>https://www.wbdg.org/FFC/AF/AFMAN/422259_Missile_Storage_Fac.pdf</t>
  </si>
  <si>
    <t>https://www.wbdg.org/FFC/AF/AFMAN/422264_Storage_Igloo.pdf</t>
  </si>
  <si>
    <t>https://www.wbdg.org/FFC/AF/AFMAN/422265_Inert_Spares_Storage.pdf</t>
  </si>
  <si>
    <t>https://www.wbdg.org/FFC/AF/AFMAN/422271_Storage_Module_Barricaded.pdf</t>
  </si>
  <si>
    <t>https://www.wbdg.org/FFC/AF/AFMAN/422273_Storage_Igloo_Steel_Arch.pdf</t>
  </si>
  <si>
    <t>https://www.wbdg.org/FFC/AF/AFMAN/422275_Ancillary_Explosives_Fac.pdf</t>
  </si>
  <si>
    <t>https://www.wbdg.org/FFC/AF/AFMAN/425199_Open_Ammunition_Storage.pdf</t>
  </si>
  <si>
    <t>Climate controlled space, usually refrigerated.</t>
  </si>
  <si>
    <t>https://www.wbdg.org/FFC/AF/AFMAN/432283_Cold_Storage_Base.pdf</t>
  </si>
  <si>
    <t>https://www.wbdg.org/FFC/AF/AFMAN/441257_Hazardous_Storage_Depot.pdf</t>
  </si>
  <si>
    <t>https://www.wbdg.org/FFC/AF/AFMAN/441628_Shed_Supplies_and_Equip_Depot.pdf</t>
  </si>
  <si>
    <t>This category code is restricted to assignment and use by distribution functions at the Air Logistics Centers. Use this code if supplies and equipment are utilized in or produced by the depot function.</t>
  </si>
  <si>
    <t>https://www.wbdg.org/FFC/AF/AFMAN/441758_Warehouse_Supplies_and_Equip_Depot.pdf</t>
  </si>
  <si>
    <t>This is an LRS facility required to store hazardous materials that cannot be stored in supply and equipment sheds or warehouses. This category code applies only to the specially designed storage facility and not to standard structures that are used to store hazardous material. The category code does not apply to small outbuildings used to store an activity's working supply of hazardous materials. Such outbuildings are properly reported under the category code of the activity's operating building or shop. The only exceptions are facilities operated by Civil Engineering for installation-wide hazardous waste collection.  These Civil Engineering operated facilities also use this category code.</t>
  </si>
  <si>
    <t>https://www.wbdg.org/FFC/AF/AFMAN/442257_Base_Hazardous_Storage.pdf</t>
  </si>
  <si>
    <t>This category code identifies the cryogenics generating and storage facility with a protective fence enclosure, concrete foundation with LOX-compatible sealer in joints, has drive through capability, grounding points and blow-down condensation traps.</t>
  </si>
  <si>
    <t>https://www.wbdg.org/FFC/AF/AFMAN/442258_Liquid_Oxygen_Storage.pdf</t>
  </si>
  <si>
    <t>https://www.wbdg.org/FFC/AF/AFMAN/442421_Controlled_Humidity_Warehouse.pdf</t>
  </si>
  <si>
    <t>https://www.wbdg.org/FFC/AF/AFMAN/442515_WRM_Medical.pdf</t>
  </si>
  <si>
    <t>https://www.wbdg.org/FFC/AF/AFMAN/442621_Storage_Silo.pdf</t>
  </si>
  <si>
    <t xml:space="preserve">Normally a  20 foot high, covered facility with walls on three sides and designed for storage of equipment and materials that may be stored in open but covered space. </t>
  </si>
  <si>
    <t>Usually a LRS facility.</t>
  </si>
  <si>
    <t>https://www.wbdg.org/FFC/AF/AFMAN/442628_Base_Supplies_and_Equip_Shed.pdf</t>
  </si>
  <si>
    <t>https://www.wbdg.org/FFC/AF/AFMAN/442758_Warehouse_Supply_and_Equip_Base.pdf</t>
  </si>
  <si>
    <t>https://www.wbdg.org/FFC/AF/AFMAN/442765_Warehouse_Troop_Subsistence.pdf</t>
  </si>
  <si>
    <t>https://www.wbdg.org/FFC/AF/AFMAN/442768_Warehouse_Forms_and_Pubs_Base.pdf</t>
  </si>
  <si>
    <t>https://www.wbdg.org/FFC/AF/AFMAN/442769_Housing_Supplies_and_Storage_Fac.pdf</t>
  </si>
  <si>
    <t>https://www.wbdg.org/FFC/AF/AFMAN/451134_Open_Storage_Depot.pdf</t>
  </si>
  <si>
    <t>https://www.wbdg.org/FFC/AF/AFMAN/452252_Open_Storage_Base_Supply.pdf</t>
  </si>
  <si>
    <t>https://www.wbdg.org/FFC/AF/AFMAN/452255_BCE_Open_Storage.pdf</t>
  </si>
  <si>
    <t>This facility supports and normally a joins the air freight and the traffic management facility. It consists of a fenced, paved, and lighted storage yard.</t>
  </si>
  <si>
    <t>https://www.wbdg.org/FFC/AF/AFMAN/452258_Open_Storage%20Air_Freight_Traffic_Mgmt.pdf</t>
  </si>
  <si>
    <t>https://www.wbdg.org/FFC/AF/AFMAN/510001_Composite_Medical_Facility.pdf</t>
  </si>
  <si>
    <t>https://www.wbdg.org/FFC/AF/AFMAN/510125_Medical_Command_&amp;_Administration.pdf</t>
  </si>
  <si>
    <t>https://www.wbdg.org/FFC/AF/AFMAN/510126_Medical_Dental_Edu_Trng.pdf</t>
  </si>
  <si>
    <t>Also known as: Medical Laboratory</t>
  </si>
  <si>
    <t>https://www.wbdg.org/FFC/AF/AFMAN/510143_Pathology.pdf</t>
  </si>
  <si>
    <t>May be a stand-alone facility or part of a hospital or clinic.</t>
  </si>
  <si>
    <t>https://www.wbdg.org/FFC/AF/AFMAN/510147_Pharmacy.pdf</t>
  </si>
  <si>
    <t>https://www.wbdg.org/FFC/AF/AFMAN/510148_Physical_Therapy.pdf</t>
  </si>
  <si>
    <t>https://www.wbdg.org/FFC/AF/AFMAN/510149_Radiology.pdf</t>
  </si>
  <si>
    <t>https://www.wbdg.org/FFC/AF/AFMAN/510175_Aerospace_Medicine.pdf</t>
  </si>
  <si>
    <t>https://www.wbdg.org/FFC/AF/AFMAN/510176_Environmental_Health.pdf</t>
  </si>
  <si>
    <t>https://www.wbdg.org/FFC/AF/AFMAN/510212_Food_Service.pdf</t>
  </si>
  <si>
    <t>Essentially a garage or covered carport for ambulances.</t>
  </si>
  <si>
    <t>https://www.wbdg.org/FFC/AF/AFMAN/510264_Ambulance_Shelter.pdf</t>
  </si>
  <si>
    <t>Usually within a hospital.</t>
  </si>
  <si>
    <t>https://www.wbdg.org/FFC/AF/AFMAN/510275_Nursing_Services.pdf</t>
  </si>
  <si>
    <t>https://www.wbdg.org/FFC/AF/AFMAN/510278_Aeromedical_Staging.pdf</t>
  </si>
  <si>
    <t>https://www.wbdg.org/FFC/AF/AFMAN/510342_Obstetrical_Service.pdf</t>
  </si>
  <si>
    <t>This category code identifies the AF clinic which includes space for administration, outpatient records, primary care physical examination, emergency service, medicine, allergy, immunization, mental health, surgical, urology, orthopedic, pediatric, ob-gyn, and support areas.</t>
  </si>
  <si>
    <t>https://www.wbdg.org/FFC/AF/AFMAN/510411_Air_Force_Clinic.pdf</t>
  </si>
  <si>
    <t>https://www.wbdg.org/FFC/AF/AFMAN/510712_Hosp_Central_Sterilization.pdf</t>
  </si>
  <si>
    <t>https://www.wbdg.org/FFC/AF/AFMAN/510915_Patient_Welfare.pdf</t>
  </si>
  <si>
    <t>https://www.wbdg.org/FFC/AF/AFMAN/530155_Blood_Processing_Lab.pdf</t>
  </si>
  <si>
    <t>https://www.wbdg.org/FFC/AF/AFMAN/530156_Drug_Abuse_Detection_Lab.pdf</t>
  </si>
  <si>
    <t>https://www.wbdg.org/FFC/AF/AFMAN/530511_Clinical_Lab_Epidemiological.pdf</t>
  </si>
  <si>
    <t>https://www.wbdg.org/FFC/AF/AFMAN/530602_Material_Services.pdf</t>
  </si>
  <si>
    <t>https://www.wbdg.org/FFC/AF/AFMAN/530634_Medical_Food_Inspect.pdf</t>
  </si>
  <si>
    <t>https://www.wbdg.org/FFC/AF/AFMAN/540242_Area_Dental_Lab.pdf</t>
  </si>
  <si>
    <t>https://www.wbdg.org/FFC/AF/AFMAN/540243_Dental_Clinic.pdf</t>
  </si>
  <si>
    <t>https://www.wbdg.org/FFC/AF/AFMAN/550101_Outpatient_Ambulatory_Care_Clinic.pdf</t>
  </si>
  <si>
    <t>https://www.wbdg.org/FFC/AF/AFMAN/550145_Occupational_Health_Clinic.pdf</t>
  </si>
  <si>
    <t>https://www.wbdg.org/FFC/AF/AFMAN/550147_Medical_Aid_Station.pdf</t>
  </si>
  <si>
    <t>For the purposes of client defense. Do not co-locate with Law Center offices.</t>
  </si>
  <si>
    <t>https://www.wbdg.org/FFC/AF/AFMAN/610111_Area_Defense_Counsel_Office.pdf</t>
  </si>
  <si>
    <t>For the prosecution of the defendant. Could also have a law library. Do not co-locate with Area Defense Council offices.</t>
  </si>
  <si>
    <t>https://www.wbdg.org/FFC/AF/AFMAN/610112_Law_Center.pdf</t>
  </si>
  <si>
    <t>https://www.wbdg.org/FFC/AF/AFMAN/610119_Family_Housing_Mgmt_Office.pdf</t>
  </si>
  <si>
    <t>Can be co-located with Vehicle Maintenance Centers.</t>
  </si>
  <si>
    <t>https://www.wbdg.org/FFC/AF/AFMAN/610121_Vehicle_Ops_Fac.pdf</t>
  </si>
  <si>
    <t>https://www.wbdg.org/FFC/AF/AFMAN/610122_Supply_Admin.pdf</t>
  </si>
  <si>
    <t>https://www.wbdg.org/FFC/AF/AFMAN/610123_Air_Force_Plant_Admin_Off.pdf</t>
  </si>
  <si>
    <t>Army/Marines are primary users.</t>
  </si>
  <si>
    <t>https://www.wbdg.org/FFC/AF/AFMAN/610124_Company_HQ_Bldg.pdf</t>
  </si>
  <si>
    <t>https://www.wbdg.org/FFC/AF/AFMAN/610125_Company_HQ_Bldg_Transient_Tng.pdf</t>
  </si>
  <si>
    <t>https://www.wbdg.org/FFC/AF/AFMAN/610127_Base_Engineer_Admin.pdf</t>
  </si>
  <si>
    <t>https://www.wbdg.org/FFC/AF/AFMAN/610128_Base_Personnel_Off.pdf</t>
  </si>
  <si>
    <t>This facility accommodates the offices of the named activity which is composed of:  maintenance control, plans, scheduling and documentation, material control, quality control, records and analysis, chief of maintenance and administrative staff.</t>
  </si>
  <si>
    <t>https://www.wbdg.org/FFC/AF/AFMAN/610129_Weapons_Sys_Maint_Mgmt_Fac.pdf</t>
  </si>
  <si>
    <t>TMO = Traffic Management Office</t>
  </si>
  <si>
    <t>https://www.wbdg.org/FFC/AF/AFMAN/610142_Traffic_Mgmt.pdf</t>
  </si>
  <si>
    <t>https://www.wbdg.org/FFC/AF/AFMAN/610144_Munition_Maint_Admin.pdf</t>
  </si>
  <si>
    <t>https://www.wbdg.org/FFC/AF/AFMAN/610241_Orderly_Room_in_Dorm.pdf</t>
  </si>
  <si>
    <t>https://www.wbdg.org/FFC/AF/AFMAN/610243_HQ_Group.pdf</t>
  </si>
  <si>
    <t>https://www.wbdg.org/FFC/AF/AFMAN/610249_HQ_Wing.pdf</t>
  </si>
  <si>
    <t>https://www.wbdg.org/FFC/AF/AFMAN/610281_HQ_Center.pdf</t>
  </si>
  <si>
    <t>https://www.wbdg.org/FFC/AF/AFMAN/610282_Air_Force_HQ.pdf</t>
  </si>
  <si>
    <t>https://www.wbdg.org/FFC/AF/AFMAN/610284_Major_Command_HQ.pdf</t>
  </si>
  <si>
    <t>https://www.wbdg.org/FFC/AF/AFMAN/610285_Numbered_Air_Force_HQ.pdf</t>
  </si>
  <si>
    <t>https://www.wbdg.org/FFC/AF/AFMAN/610286_HQ_Named_Numbered_Division.pdf</t>
  </si>
  <si>
    <t>https://www.wbdg.org/FFC/AF/AFMAN/610287_Specified_HQ.pdf</t>
  </si>
  <si>
    <t>https://www.wbdg.org/FFC/AF/AFMAN/610311_Document_Staging_Fac.pdf</t>
  </si>
  <si>
    <t>https://www.wbdg.org/FFC/AF/AFMAN/610675_Depot_Ops_Logistical_Fac.pdf</t>
  </si>
  <si>
    <t>https://www.wbdg.org/FFC/AF/AFMAN/610711_Data_Processing_Installation.pdf</t>
  </si>
  <si>
    <t>https://www.wbdg.org/FFC/AF/AFMAN/610717_Printing_Plant.pdf</t>
  </si>
  <si>
    <t>https://www.wbdg.org/FFC/AF/AFMAN/610718_Plant_Reproduction.pdf</t>
  </si>
  <si>
    <t>https://www.wbdg.org/FFC/AF/AFMAN/610811_Admin_Office_Non_AF.pdf</t>
  </si>
  <si>
    <t>https://www.wbdg.org/FFC/AF/AFMAN/610911_Social_Actions.pdf</t>
  </si>
  <si>
    <t>https://www.wbdg.org/FFC/AF/AFMAN/610913_Disaster_Prep_Emerg_Mgmt.pdf</t>
  </si>
  <si>
    <t>https://www.wbdg.org/FFC/AF/AFMAN/610915_AF_OSI.pdf</t>
  </si>
  <si>
    <t>https://www.wbdg.org/FFC/AF/AFMAN/620099_Administrative_Structure_Underground.pdf</t>
  </si>
  <si>
    <t xml:space="preserve">Can include electronic billboards. </t>
  </si>
  <si>
    <t>https://www.wbdg.org/FFC/AF/AFMAN/690252_Billboard.pdf</t>
  </si>
  <si>
    <t>https://www.wbdg.org/FFC/AF/AFMAN/690432_Flag_Pole.pdf</t>
  </si>
  <si>
    <t>https://www.wbdg.org/FFC/AF/AFMAN/690625_Troop_Shelter.pdf</t>
  </si>
  <si>
    <t>Permanently installed; does not include moveable bleachers / canopies.</t>
  </si>
  <si>
    <t>https://www.wbdg.org/FFC/AF/AFMAN/690792_Covered_Review_Stand.pdf</t>
  </si>
  <si>
    <t>This facility is used by reviewing authorities when performing a formal inspection of an organization. This facility is permanently installed and not covered.</t>
  </si>
  <si>
    <t>https://www.wbdg.org/FFC/AF/AFMAN/690795_Open_Review_Stand.pdf</t>
  </si>
  <si>
    <t>https://www.wbdg.org/FFC/AF/AFMAN/690798_Kennel_Stray_Animal.pdf</t>
  </si>
  <si>
    <t>https://www.wbdg.org/FFC/AF/AFMAN/711111_Family_Housing_Capehart.pdf</t>
  </si>
  <si>
    <t>https://www.wbdg.org/FFC/AF/AFMAN/711121_Family_Housing_Wherry.pdf</t>
  </si>
  <si>
    <t>https://www.wbdg.org/FFC/AF/AFMAN/711131_Family_Housing_Lanham.pdf</t>
  </si>
  <si>
    <t>https://www.wbdg.org/FFC/AF/AFMAN/711142_Family_Housing_Appropriated_FY_70_&amp;_After.pdf</t>
  </si>
  <si>
    <t>https://www.wbdg.org/FFC/AF/AFMAN/711143_Family_Housing_Appropriated_FY_50-69.pdf</t>
  </si>
  <si>
    <t>https://www.wbdg.org/FFC/AF/AFMAN/711144_Family_Housing_Appropriated_Pre_FY_1950.pdf</t>
  </si>
  <si>
    <t>https://www.wbdg.org/FFC/AF/AFMAN/711151_Family_Housing_Surplus_Commodity.pdf</t>
  </si>
  <si>
    <t>USAFE is primary user.</t>
  </si>
  <si>
    <t>https://www.wbdg.org/FFC/AF/AFMAN/711161_Family_Housing_Deutchmark.pdf</t>
  </si>
  <si>
    <t>PACAF is primary user.</t>
  </si>
  <si>
    <t>https://www.wbdg.org/FFC/AF/AFMAN/711171_Family_Housing_Yen.pdf</t>
  </si>
  <si>
    <t>https://www.wbdg.org/FFC/AF/AFMAN/711181_Family_Housing_Other.pdf</t>
  </si>
  <si>
    <t>https://www.wbdg.org/FFC/AF/AFMAN/711191_Family_Housing_Relocatable.pdf</t>
  </si>
  <si>
    <t>https://www.wbdg.org/FFC/AF/AFMAN/711211_Family_Housing_Rental_Guarantee.pdf</t>
  </si>
  <si>
    <t>https://www.wbdg.org/FFC/AF/AFMAN/711221_Family_Housing_Leased.pdf</t>
  </si>
  <si>
    <t>https://www.wbdg.org/FFC/AF/AFMAN/711231_Family_Housing_USA.pdf</t>
  </si>
  <si>
    <t>https://www.wbdg.org/FFC/AF/AFMAN/711311_Family_Housing_Attached_Garage.pdf</t>
  </si>
  <si>
    <t>https://www.wbdg.org/FFC/AF/AFMAN/711312_Family_Housing_Attached_Carport.pdf</t>
  </si>
  <si>
    <t>https://www.wbdg.org/FFC/AF/AFMAN/713352_Mobile_Home_Court_Support_Fac.pdf</t>
  </si>
  <si>
    <t>https://www.wbdg.org/FFC/AF/AFMAN/713366_Mobile_Home_Court_Parking_Area.pdf</t>
  </si>
  <si>
    <t>https://www.wbdg.org/FFC/AF/AFMAN/714431_Garage_Family_Housing_Detatched.pdf</t>
  </si>
  <si>
    <t>https://www.wbdg.org/FFC/AF/AFMAN/714432_Family_Housing_Detatched_Carport.pdf</t>
  </si>
  <si>
    <t>Does not include "Tuff Sheds" or other portable buildings used for storage.</t>
  </si>
  <si>
    <t>https://www.wbdg.org/FFC/AF/AFMAN/714433_Family_Housing_Detatched_Storage.pdf</t>
  </si>
  <si>
    <t>This facility is required to provide personnel rehabilitation to personnel in prison/confinement.</t>
  </si>
  <si>
    <t>https://www.wbdg.org/FFC/AF/AFMAN/721121_Personnel_Rehab_Center.pdf</t>
  </si>
  <si>
    <t>https://www.wbdg.org/FFC/AF/AFMAN/721123_Federal_Prison.pdf</t>
  </si>
  <si>
    <t>Army is primary user.</t>
  </si>
  <si>
    <t>https://www.wbdg.org/FFC/AF/AFMAN/721201_Transient_UPH,_Advan_Individual_Trainees.pdf</t>
  </si>
  <si>
    <t>https://www.wbdg.org/FFC/AF/AFMAN/721215_Dining_Hall-in_Airmen_Dorm.pdf</t>
  </si>
  <si>
    <t>https://www.wbdg.org/FFC/AF/AFMAN/721311_Dormitory_Recruits.pdf</t>
  </si>
  <si>
    <t>https://www.wbdg.org/FFC/AF/AFMAN/721312_Dorm_Airman_Perm_Party_PCS_Student.pdf</t>
  </si>
  <si>
    <t>https://www.wbdg.org/FFC/AF/AFMAN/721313_Technical_Training_Student_Housing.pdf</t>
  </si>
  <si>
    <t>This facility houses unaccompanied noncommissioned officers (NCO) and comparable- grade civilian employees ineligible for assignment to family housing. See AFH 32-1084 for criteria.</t>
  </si>
  <si>
    <t>https://www.wbdg.org/FFC/AF/AFMAN/721314_Dorm_Unaccompanied_NonCom.pdf</t>
  </si>
  <si>
    <t>https://www.wbdg.org/FFC/AF/AFMAN/721315_Dormitory_Visiting_Airman_Quarters.pdf</t>
  </si>
  <si>
    <t>https://www.wbdg.org/FFC/AF/AFMAN/721316_Dorm_Unaccompanied_Wounded_Warrio.pdf</t>
  </si>
  <si>
    <t xml:space="preserve">Army is primary user. UPH = Unaccompanied Personnel Housing </t>
  </si>
  <si>
    <t>https://www.wbdg.org/FFC/AF/AFMAN/721321_Transient_UPH_Advance_Indiv_Trainees.pdf</t>
  </si>
  <si>
    <t>https://www.wbdg.org/FFC/AF/AFMAN/721322_Transient_UPH_Advance_Skill_Trainees.pdf</t>
  </si>
  <si>
    <t>https://www.wbdg.org/FFC/AF/AFMAN/721421_Enlisted_Barracks_Trainsient_Training.pdf</t>
  </si>
  <si>
    <t>https://www.wbdg.org/FFC/AF/AFMAN/722345_Fast_Food_Service_Fac.pdf</t>
  </si>
  <si>
    <t>https://www.wbdg.org/FFC/AF/AFMAN/722351_Airmen_Dining_Fac.pdf</t>
  </si>
  <si>
    <t>https://www.wbdg.org/FFC/AF/AFMAN/722356_Officers_Dining_Fac.pdf</t>
  </si>
  <si>
    <t>DAYROOM LOUNGE</t>
  </si>
  <si>
    <t>TBD</t>
  </si>
  <si>
    <t>https://www.wbdg.org/FFC/AF/AFMAN/723155_Dayroom_Lounge.pdf</t>
  </si>
  <si>
    <t xml:space="preserve">(UEPH) Unaccompanied Enlisted Personnel Housing </t>
  </si>
  <si>
    <t>https://www.wbdg.org/FFC/AF/AFMAN/723242_Garage_Automobile.pdf</t>
  </si>
  <si>
    <t>https://www.wbdg.org/FFC/AF/AFMAN/723385_Kitchen_Central_Prep.pdf</t>
  </si>
  <si>
    <t>https://www.wbdg.org/FFC/AF/AFMAN/723388_Flight_Kitchen.pdf</t>
  </si>
  <si>
    <t>https://www.wbdg.org/FFC/AF/AFMAN/723392_Sanitary_Latrine.pdf</t>
  </si>
  <si>
    <t xml:space="preserve">Also known as: BOQ = Bachelor Officers Quarters. </t>
  </si>
  <si>
    <t>https://www.wbdg.org/FFC/AF/AFMAN/723415_Officers_Quarters.pdf</t>
  </si>
  <si>
    <t>Also known as: VOQ.</t>
  </si>
  <si>
    <t>https://www.wbdg.org/FFC/AF/AFMAN/724417_Visiting_Officers_Quarters.pdf</t>
  </si>
  <si>
    <t>https://www.wbdg.org/FFC/AF/AFMAN/724433_Cadet_Quarters.pdf</t>
  </si>
  <si>
    <t>https://www.wbdg.org/FFC/AF/AFMAN/725121_Tent_Pad.pdf</t>
  </si>
  <si>
    <t>https://www.wbdg.org/FFC/AF/AFMAN/725513_Civilian_Camp.pdf</t>
  </si>
  <si>
    <t>https://www.wbdg.org/FFC/AF/AFMAN/725517_Camp_Troop.pdf</t>
  </si>
  <si>
    <t>https://www.wbdg.org/FFC/AF/AFMAN/730142_Fire_Station.pdf</t>
  </si>
  <si>
    <t>https://www.wbdg.org/FFC/AF/AFMAN/730147_Fire_Hose_House.pdf</t>
  </si>
  <si>
    <t>https://www.wbdg.org/FFC/AF/AFMAN/730151_Forestry_Guard_Station.pdf</t>
  </si>
  <si>
    <t>https://www.wbdg.org/FFC/AF/AFMAN/730182_Bakery.pdf</t>
  </si>
  <si>
    <t>https://www.wbdg.org/FFC/AF/AFMAN/730275_Bus_Shelter.pdf</t>
  </si>
  <si>
    <t>https://www.wbdg.org/FFC/AF/AFMAN/730277_Bus_Station.pdf</t>
  </si>
  <si>
    <t>https://www.wbdg.org/FFC/AF/AFMAN/730441_Education_Center.pdf</t>
  </si>
  <si>
    <t>https://www.wbdg.org/FFC/AF/AFMAN/730443_Central_Post_Office.pdf</t>
  </si>
  <si>
    <t>https://www.wbdg.org/FFC/AF/AFMAN/730551_Laundry_Dry_Cleaning_Base.pdf</t>
  </si>
  <si>
    <t xml:space="preserve">This facility provides only dry cleaning and other textile care services to government organizations and individuals. The facility includes space to receive, identify, process, assemble&amp; the dry cleaning, administration and personnel support area, equipment maintenance, storage, and a dock area. </t>
  </si>
  <si>
    <t>https://www.wbdg.org/FFC/AF/AFMAN/730652_Base_Dry_Cleaning.pdf</t>
  </si>
  <si>
    <t>https://www.wbdg.org/FFC/AF/AFMAN/730660_Above_Ground_Tornado_Shelter.pdf</t>
  </si>
  <si>
    <t>https://www.wbdg.org/FFC/AF/AFMAN/730711_Base_Laundry.pdf</t>
  </si>
  <si>
    <t>https://www.wbdg.org/FFC/AF/AFMAN/730713_Depot_Laundry.pdf</t>
  </si>
  <si>
    <t>https://www.wbdg.org/FFC/AF/AFMAN/730717_Clothing_Store.pdf</t>
  </si>
  <si>
    <t>This facility includes narthex, ark, chancel with alter, pulpit, lectern, sedilia, nave, choir with pews, nave with pews, pew screens, choir and chaplain’s sacristy, refectory, personnel offices, confessionals, blessed sacrament room, and toilets and services rooms.</t>
  </si>
  <si>
    <t>SEDILIA = a set of three seats placed near the altar of a Christian church and often recessed into the wall, used by priests celebrating Mass or Communion; NARTHEX = an entrance hall at the west end of a Christian church between the porch and the nave or 2. an area at the west end of the nave of an early Christian church separated off by a screen or railing behind which women, catechumens, or penitents were admitted; CHANCEL = an area of a church near the altar for the use of clergy and choir, often separated from the nave by a screen or steps; ARK = a cupboard in a synagogue in which the scrolls of the Torah are kept; SACRISTY = a room in a Christian church in which sacred objects such as vessels and vestments are kept.</t>
  </si>
  <si>
    <t>Link is to wrong .pdf</t>
  </si>
  <si>
    <t>https://www.wbdg.org/FFC/AF/AFMAN/730781_Dependent_Boarding_School_Dining_Hal.pdf</t>
  </si>
  <si>
    <t>https://www.wbdg.org/FFC/AF/AFMAN/730782_Dependent_Boarding_School_Dorm.pdf</t>
  </si>
  <si>
    <t>https://www.wbdg.org/FFC/AF/AFMAN/730783_Dependent_School_Detached_Support.pdf</t>
  </si>
  <si>
    <t>https://www.wbdg.org/FFC/AF/AFMAN/730784_Dependent_Elementary_School.pdf</t>
  </si>
  <si>
    <t>https://www.wbdg.org/FFC/AF/AFMAN/730785_Dependent_High_School.pdf</t>
  </si>
  <si>
    <t>https://www.wbdg.org/FFC/AF/AFMAN/730786_Dependent_Intermediate_School.pdf</t>
  </si>
  <si>
    <t>https://www.wbdg.org/FFC/AF/AFMAN/730787_Dependent_Schools_K_12.pdf</t>
  </si>
  <si>
    <t>Also known as a Pre-School.</t>
  </si>
  <si>
    <t>https://www.wbdg.org/FFC/AF/AFMAN/730788_School_Dependent_Kindergarten.pdf</t>
  </si>
  <si>
    <t>https://www.wbdg.org/FFC/AF/AFMAN/730789_Dependent_Schools_Nursery.pdf</t>
  </si>
  <si>
    <t>https://www.wbdg.org/FFC/AF/AFMAN/730831_Correction_Facility.pdf</t>
  </si>
  <si>
    <t>https://www.wbdg.org/FFC/AF/AFMAN/730832_Visitor_Control_Center.pdf</t>
  </si>
  <si>
    <t>Facility designed to provide secure defensive positions for security police personnel when required. Facility is made up of 10-inch thick reinforced concrete.</t>
  </si>
  <si>
    <t>Each RTES Tower structure should be captured as its own facility with its own Real Property Unique Identifier (RPUID). Square footage is derived from the ground level and platform level. The RTES remains organizational equipment.</t>
  </si>
  <si>
    <t>https://www.wbdg.org/FFC/AF/AFMAN/730835_Security_Forces_Operations.pdf</t>
  </si>
  <si>
    <t>This facility is for traffic control and is required at entrances to Air Force installations, restricted and controlled areas.  This facility houses security systems and Security Forces required to screen all personnel requesting access.  Access control facilities located at main installation (24hours) gates can function as a visitor control center during non-duty hours.  The Access Control Facility may vary in size from a simple sentry shelter to a building housing a gate guard office, visitor center with a waiting room, or a commercial vehicle inspection building and search area.</t>
  </si>
  <si>
    <t>Also known as: Gate Houses or Traffic Check Houses</t>
  </si>
  <si>
    <t>Each = number of dog kennels within the facility.</t>
  </si>
  <si>
    <t>https://www.wbdg.org/FFC/AF/AFMAN/730911_Mortuary.pdf</t>
  </si>
  <si>
    <t>https://www.wbdg.org/FFC/AF/AFMAN/731421_Drug_Alcohol_Abuse_Counseling_Ctr.pdf</t>
  </si>
  <si>
    <t>https://www.wbdg.org/FFC/AF/AFMAN/738401_Inclement_Weather_Shelter_Below_Ground.pdf</t>
  </si>
  <si>
    <t>https://www.wbdg.org/FFC/AF/AFMAN/738421_Smoking_Shelter.pdf</t>
  </si>
  <si>
    <t>https://www.wbdg.org/FFC/AF/AFMAN/738499_Misc_Personnel_Shelter.pdf</t>
  </si>
  <si>
    <t>https://www.wbdg.org/FFC/AF/AFMAN/738521_Separate_Toilet%20_Shower_Bldg.pdf</t>
  </si>
  <si>
    <t>https://www.wbdg.org/FFC/AF/AFMAN/740111_Enclosed_Mall.pdf</t>
  </si>
  <si>
    <t>https://www.wbdg.org/FFC/AF/AFMAN/740153_Bank_Branch.pdf</t>
  </si>
  <si>
    <t>https://www.wbdg.org/FFC/AF/AFMAN/740155_Credit_Union.pdf</t>
  </si>
  <si>
    <t>https://www.wbdg.org/FFC/AF/AFMAN/740253_Airman_and_Family_Readiness_Center.pdf</t>
  </si>
  <si>
    <t>https://www.wbdg.org/FFC/AF/AFMAN/740255_Thrift_Shop.pdf</t>
  </si>
  <si>
    <t>https://www.wbdg.org/FFC/AF/AFMAN/740266_Commissary_Store.pdf</t>
  </si>
  <si>
    <t>USAFA is primary user.</t>
  </si>
  <si>
    <t>https://www.wbdg.org/FFC/AF/AFMAN/740267_Cadet_Store.pdf</t>
  </si>
  <si>
    <t>https://www.wbdg.org/FFC/AF/AFMAN/740269_Base_Package_Store.pdf</t>
  </si>
  <si>
    <t>https://www.wbdg.org/FFC/AF/AFMAN/740270_Animal_Clinic.pdf</t>
  </si>
  <si>
    <t>https://www.wbdg.org/FFC/AF/AFMAN/740315_Rod_and_Gun_Club.pdf</t>
  </si>
  <si>
    <t>https://www.wbdg.org/FFC/AF/AFMAN/740316_Recreation_Center.pdf</t>
  </si>
  <si>
    <t>https://www.wbdg.org/FFC/AF/AFMAN/740317_Aero_Club.pdf</t>
  </si>
  <si>
    <t>https://www.wbdg.org/FFC/AF/AFMAN/740379_Exchange_Amusement_Center.pdf</t>
  </si>
  <si>
    <t>This category code identifies those cafeteria snack bar facilities that are provided in conjunction with the main exchange, overseas community shopping centers, exchange snack stand, or flight line snack bars. This includes AAFES operated brand name fast food restaurants.</t>
  </si>
  <si>
    <t>https://www.wbdg.org/FFC/AF/AFMAN/740381_Exchange_Food_Court_Snack_Bar.pdf</t>
  </si>
  <si>
    <t>Facility designed to provide Air Force installation patrons with material goods shopping stores where the military family housing area is located remote from the main base exchange and where the military strength is 2,500 or more.</t>
  </si>
  <si>
    <t>(AAFES CODE = 1Y), includes AAFES Shoppette</t>
  </si>
  <si>
    <t>https://www.wbdg.org/FFC/AF/AFMAN/740382_Branch_Exchange.pdf</t>
  </si>
  <si>
    <t>https://www.wbdg.org/FFC/AF/AFMAN/740383_Exchange_Service_Station.pdf</t>
  </si>
  <si>
    <t>https://www.wbdg.org/FFC/AF/AFMAN/740384_Exchange_Laundry_and_Dry_Cleaning_Plants.pdf</t>
  </si>
  <si>
    <t>https://www.wbdg.org/FFC/AF/AFMAN/740385_Exchange_Maintenance_Shop.pdf</t>
  </si>
  <si>
    <t>https://www.wbdg.org/FFC/AF/AFMAN/740386_Exchange_Administration.pdf</t>
  </si>
  <si>
    <t>https://www.wbdg.org/FFC/AF/AFMAN/740397_Central_Exchange_Warehouse.pdf</t>
  </si>
  <si>
    <t>https://www.wbdg.org/FFC/AF/AFMAN/740388_Exchange_Sales_Store_Main_Exchange.pdf</t>
  </si>
  <si>
    <t>https://www.wbdg.org/FFC/AF/AFMAN/740389_Exchange_Service_Outlet.pdf</t>
  </si>
  <si>
    <t>https://www.wbdg.org/FFC/AF/AFMAN/740396_Central_Exchange_Administration.pdf</t>
  </si>
  <si>
    <t>Those facilities or area such as food processing (i.e. Central Kitchen) or depots, bakeries, refrigerated storage plants, central repair shops or processing plants that are extensions of the main facilities.</t>
  </si>
  <si>
    <t>https://www.wbdg.org/FFC/AF/AFMAN/740398_Central_Exchange_Support_Facility.pdf</t>
  </si>
  <si>
    <t>https://www.wbdg.org/FFC/AF/AFMAN/740443_Transient_Lodging_Facility.pdf</t>
  </si>
  <si>
    <t>https://www.wbdg.org/FFC/AF/AFMAN/740455_Transient_Family_Aerial_Port.pdf</t>
  </si>
  <si>
    <t>https://www.wbdg.org/FFC/AF/AFMAN/740457_Transient_Lodging_Facility_NA.pdf</t>
  </si>
  <si>
    <t>This facility hosts various support functions for TLF’s whenever these functions are not or cannot be incorporated within the main structure. These functions may include administration, lounge, mechanical equipment space or a launderette and custodial room.</t>
  </si>
  <si>
    <t>https://www.wbdg.org/FFC/AF/AFMAN/740459_Transient_Lodging_Support_Facility.pdf</t>
  </si>
  <si>
    <t>https://www.wbdg.org/FFC/AF/AFMAN/740612_Open_Mess_Airmen.pdf</t>
  </si>
  <si>
    <t>Open mess for both officer and enlisted personnel. Where officers and enlisted share all functional areas, except having separate bars.</t>
  </si>
  <si>
    <t>https://www.wbdg.org/FFC/AF/AFMAN/740615_Consolidated_Open_Mess.pdf</t>
  </si>
  <si>
    <t>https://www.wbdg.org/FFC/AF/AFMAN/740617_Enlisted_Open_Mess.pdf</t>
  </si>
  <si>
    <t>https://www.wbdg.org/FFC/AF/AFMAN/740618_Officer_Open_Mess.pdf</t>
  </si>
  <si>
    <t>https://www.wbdg.org/FFC/AF/AFMAN/740664_Arts_and_Crafts_Center.pdf</t>
  </si>
  <si>
    <t>https://www.wbdg.org/FFC/AF/AFMAN/740665_Hobby_Shop_Automotive.pdf</t>
  </si>
  <si>
    <t>https://www.wbdg.org/FFC/AF/AFMAN/740666_Recreation_Site_Lodging.pdf</t>
  </si>
  <si>
    <t>https://www.wbdg.org/FFC/AF/AFMAN/740668_Indoor_Miscellaneous_Recreation_Building.pdf</t>
  </si>
  <si>
    <t>https://www.wbdg.org/FFC/AF/AFMAN/740669_Multipurpose_Recreation_Building.pdf</t>
  </si>
  <si>
    <t>LA = number of lanes</t>
  </si>
  <si>
    <t>https://www.wbdg.org/FFC/AF/AFMAN/740671_Bowling_Center.pdf</t>
  </si>
  <si>
    <t>Outdoor Recreation rentals, tickets and tours.</t>
  </si>
  <si>
    <t>https://www.wbdg.org/FFC/AF/AFMAN/740672_MWR_Supply_and_NAF_Central_Storage.pdf</t>
  </si>
  <si>
    <t>https://www.wbdg.org/FFC/AF/AFMAN/740674_Gymnasium_Fitness_Center.pdf</t>
  </si>
  <si>
    <t>https://www.wbdg.org/FFC/AF/AFMAN/740675_Base_Library.pdf</t>
  </si>
  <si>
    <t>https://www.wbdg.org/FFC/AF/AFMAN/740677_Indoor_Swimming_Pool.pdf</t>
  </si>
  <si>
    <t>https://www.wbdg.org/FFC/AF/AFMAN/740678_Indoor_Skating_Rink.pdf</t>
  </si>
  <si>
    <t>https://www.wbdg.org/FFC/AF/AFMAN/740681_Cadet_Social_Center.pdf</t>
  </si>
  <si>
    <t>See AFI 32-9003, Para 1.5.1 - License to Red Cross; Statutory Authority 10 U.S.C. 2670 &amp; 2602; and paragraphs 3.5.3 and 3.5.3.</t>
  </si>
  <si>
    <t>https://www.wbdg.org/FFC/AF/AFMAN/740717_Red_Cross_Office.pdf</t>
  </si>
  <si>
    <t>Space occupied by income producing activities operated by the base restaurant fund that are not food service related i.e. Bowling Alley, Barber and Beauty Shop and Sundry Sales.</t>
  </si>
  <si>
    <t>https://www.wbdg.org/FFC/AF/AFMAN/740732_Restaurant_Fund_CWF_Facility.pdf</t>
  </si>
  <si>
    <t>https://www.wbdg.org/FFC/AF/AFMAN/740733_Civilian_Fund_CWF_Facility.pdf</t>
  </si>
  <si>
    <t>https://www.wbdg.org/FFC/AF/AFMAN/740735_Base_Restaurant.pdf</t>
  </si>
  <si>
    <t>https://www.wbdg.org/FFC/AF/AFMAN/740873_Base_Theater.pdf</t>
  </si>
  <si>
    <t>https://www.wbdg.org/FFC/AF/AFMAN/740883_Youth_Center.pdf</t>
  </si>
  <si>
    <t>Also known as a Daycare Center.</t>
  </si>
  <si>
    <t>https://www.wbdg.org/FFC/AF/AFMAN/740884_Child_Development_Center.pdf</t>
  </si>
  <si>
    <t>https://www.wbdg.org/FFC/AF/AFMAN/744701_Morale_Welfare_Recreation_Pet_Kennel.pdf</t>
  </si>
  <si>
    <t>https://www.wbdg.org/FFC/AF/AFMAN/750172_Athletic_Field_Baseball.pdf</t>
  </si>
  <si>
    <t>https://www.wbdg.org/FFC/AF/AFMAN/750175_Athletic_Field_Football_Soccer.pdf</t>
  </si>
  <si>
    <t>Grass or artificial turf. (Artificial turf is real property)</t>
  </si>
  <si>
    <t>https://www.wbdg.org/FFC/AF/AFMAN/750177_Athletic_Field_Track.pdf</t>
  </si>
  <si>
    <t>https://www.wbdg.org/FFC/AF/AFMAN/750178_Athletic_Field_Softball.pdf</t>
  </si>
  <si>
    <t>https://www.wbdg.org/FFC/AF/AFMAN/750179_Athletic_Field_Standard.pdf</t>
  </si>
  <si>
    <t>https://www.wbdg.org/FFC/AF/AFMAN/750211_Stadium.pdf</t>
  </si>
  <si>
    <t>https://www.wbdg.org/FFC/AF/AFMAN/750347_Tennis_Court.pdf</t>
  </si>
  <si>
    <t>A platform (elevated court) surrounded with a taut fencing which allows play off the walls, as in racquetball and squash.</t>
  </si>
  <si>
    <t>Volleyball, Horseshoes, Paintball, etc.</t>
  </si>
  <si>
    <t>https://www.wbdg.org/FFC/AF/AFMAN/750349_Recreational_Court.pdf</t>
  </si>
  <si>
    <t>Includes gazebos.</t>
  </si>
  <si>
    <t>https://www.wbdg.org/FFC/AF/AFMAN/750371_Outdoor_Recreation_Pavilion.pdf</t>
  </si>
  <si>
    <t>https://www.wbdg.org/FFC/AF/AFMAN/750422_Golf_Clubhouse.pdf</t>
  </si>
  <si>
    <t>https://www.wbdg.org/FFC/AF/AFMAN/750423_Golf_Equipment_Building.pdf</t>
  </si>
  <si>
    <t>https://www.wbdg.org/FFC/AF/AFMAN/750426_9_Hole_Golf_Course.pdf</t>
  </si>
  <si>
    <t>https://www.wbdg.org/FFC/AF/AFMAN/750427_18_Hole_Golf_Course.pdf</t>
  </si>
  <si>
    <t>https://www.wbdg.org/FFC/AF/AFMAN/750429_Golf_Driving_Range.pdf</t>
  </si>
  <si>
    <t xml:space="preserve">A fitness trail (also known as outdoor exercise equipment and sometimes as a Par Course) consists of a path or course equipped with obstacles or stations distributed along its length for exercising the human body to promote good health. In general, fitness trails can be natural or man-made, located in areas such as forest, transportation rights-of-way, parks, or urban settings. Equipment exists to provide specific forms of physiological exercise, and can consist of natural features including climbable rocks, trees, and river embankments, or manufactured products (stepping posts, chin-up and climbing bars) designed to provide similar physical challenges. The degree of difficulty of a course is determined by terrain slope, trail surface (dirt, grass, gravel, etc.), obstacle height (walls) or length (crawls) and other features. Urban Par Courses tend to be flat, to permit participation by the elderly, and to accommodate cyclists, runners, skaters and walking. </t>
  </si>
  <si>
    <t>https://www.wbdg.org/FFC/AF/AFMAN/750581_Miscellaneous_Outdoor_Recreational_Facility.pdf</t>
  </si>
  <si>
    <t>https://www.wbdg.org/FFC/AF/AFMAN/750582_Civilian_Welfare_Fund_Outdoor_Facility.pdf</t>
  </si>
  <si>
    <t>https://www.wbdg.org/FFC/AF/AFMAN/750583_Riding_Stables.pdf</t>
  </si>
  <si>
    <t>Also known as: Fam Camp</t>
  </si>
  <si>
    <t>https://www.wbdg.org/FFC/AF/AFMAN/750611_Family_Camp_Grounds.pdf</t>
  </si>
  <si>
    <t>https://www.wbdg.org/FFC/AF/AFMAN/750612_Family_Camping_Support_Facility.pdf</t>
  </si>
  <si>
    <t>https://www.wbdg.org/FFC/AF/AFMAN/750663_Privately_Owned_Vehicle_Washrack.pdf</t>
  </si>
  <si>
    <t>https://www.wbdg.org/FFC/AF/AFMAN/750811_Swimmers_Bath_House.pdf</t>
  </si>
  <si>
    <t>Swimming pool for both Enlisted and Officer personnel and their dependents.</t>
  </si>
  <si>
    <t>https://www.wbdg.org/FFC/AF/AFMAN/750812_Consolidated_Swimming_Pool.pdf</t>
  </si>
  <si>
    <t>https://www.wbdg.org/FFC/AF/AFMAN/750813_Airmen_Swimming_Pool.pdf</t>
  </si>
  <si>
    <t>https://www.wbdg.org/FFC/AF/AFMAN/750815_NCO_Swimming_Pool.pdf</t>
  </si>
  <si>
    <t>https://www.wbdg.org/FFC/AF/AFMAN/750817_Officers_Swimming_Pool.pdf</t>
  </si>
  <si>
    <t>https://www.wbdg.org/FFC/AF/AFMAN/750819_Swimming_Pool_Water_Treatment.pdf</t>
  </si>
  <si>
    <t>Located outdoors.</t>
  </si>
  <si>
    <t>https://www.wbdg.org/FFC/AF/AFMAN/750835_Outdoor_Theater.pdf</t>
  </si>
  <si>
    <t>FISH AND WILDLIFE MANAGEMENT AREA</t>
  </si>
  <si>
    <t>An area structure set aside to provide for wildlife habitat and limited sporting activities for members. Restrictions apply to the use of the land and the area is supervised and managed by the DPW. This facility is also reported with unit of measure acres (AC). Information should be available from the DPCA. If not, conduct a physical survey.</t>
  </si>
  <si>
    <t>https://www.wbdg.org/FFC/AF/AFMAN/760111_Museum_Building.pdf</t>
  </si>
  <si>
    <t>https://www.wbdg.org/FFC/AF/AFMAN/760511_Cemetery.pdf</t>
  </si>
  <si>
    <t>https://www.wbdg.org/FFC/AF/AFMAN/760512_Monuments_Memorials.pdf</t>
  </si>
  <si>
    <t>https://www.wbdg.org/FFC/AF/AFMAN/811144_Total_Energy_Plant_Building.pdf</t>
  </si>
  <si>
    <t>Facility designed to provide Government-owned generation of prime or standby electric power in cases where no commercial power is available to meet operational requirements of the installation. This category code can also be used for an electric power photovoltaic utility system that generates electric power as a result of exposure to direct sunlight or other light energy source.</t>
  </si>
  <si>
    <t>https://www.wbdg.org/FFC/AF/AFMAN/811145_Electric_Power_Generation_Plant.pdf</t>
  </si>
  <si>
    <t>Also known as a: Wind Farm, if more than one turbine.</t>
  </si>
  <si>
    <t>https://www.wbdg.org/FFC/AF/AFMAN/811147_Emergency_Electric_Power_Generator_Plant.pdf</t>
  </si>
  <si>
    <t>https://www.wbdg.org/FFC/AF/AFMAN/811149_Electric_Power_Station_Building.pdf</t>
  </si>
  <si>
    <t>https://www.wbdg.org/FFC/AF/AFMAN/812223_Primary_Overhead_Distribution_Line.pdf</t>
  </si>
  <si>
    <t>https://www.wbdg.org/FFC/AF/AFMAN/812224_Secondary_Overhead_Distribution_Line.pdf</t>
  </si>
  <si>
    <t>https://www.wbdg.org/FFC/AF/AFMAN/812225_Primary_Distribution_Line_Underground.pdf</t>
  </si>
  <si>
    <t>https://www.wbdg.org/FFC/AF/AFMAN/812226_Secondary_Distribution_Line_Underground.pdf</t>
  </si>
  <si>
    <t xml:space="preserve">EA = the number of light poles not the number of lights on a pole. Types of lighting include: mercury &amp; metal halide, solar, LED, high pressure sodium, and low pressure sodium. </t>
  </si>
  <si>
    <t>https://www.wbdg.org/FFC/AF/AFMAN/812926_Exterior_Area_Lighting.pdf</t>
  </si>
  <si>
    <t>https://www.wbdg.org/FFC/AF/AFMAN/813228_Electric_Switching_Station.pdf</t>
  </si>
  <si>
    <t>This category code identifies those facilities that change the voltage, normally from high voltage (15,000 and higher) to a lower voltage for primary distribution. They include the transformers, switching equipment, circuit breakers and safety equipment.</t>
  </si>
  <si>
    <t>https://www.wbdg.org/FFC/AF/AFMAN/813231_Electric_Substation.pdf</t>
  </si>
  <si>
    <t>https://www.wbdg.org/FFC/AF/AFMAN/821111_Coal_Yard.pdf</t>
  </si>
  <si>
    <t xml:space="preserve">Includes piping, converts, manifolds, pump stations, and safety equipment. </t>
  </si>
  <si>
    <t>https://www.wbdg.org/FFC/AF/AFMAN/821113_Heating_Central_Plant.pdf</t>
  </si>
  <si>
    <t>https://www.wbdg.org/FFC/AF/AFMAN/821115_Heating_Plant_750_3500_MBTU.pdf</t>
  </si>
  <si>
    <t>https://www.wbdg.org/FFC/AF/AFMAN/821117_Heating_Facility_Building.pdf</t>
  </si>
  <si>
    <t>https://www.wbdg.org/FFC/AF/AFMAN/821155_Steam_Plant_Industrial.pdf</t>
  </si>
  <si>
    <t>‌https://www.wbdg.org/FFC/AF/AFMAN/821156_Steam_Facility_Building.pdf</t>
  </si>
  <si>
    <t>https://www.wbdg.org/FFC/AF/AFMAN/822245_Hot_Water_Mains.pdf</t>
  </si>
  <si>
    <t>https://www.wbdg.org/FFC/AF/AFMAN/822248_Hot_Water_Pump_Station.pdf</t>
  </si>
  <si>
    <t>https://www.wbdg.org/FFC/AF/AFMAN/822265_Steam_Heating_Mains.pdf</t>
  </si>
  <si>
    <t>https://www.wbdg.org/FFC/AF/AFMAN/822268_Condensate_Return_Pump_Station.pdf</t>
  </si>
  <si>
    <t>https://www.wbdg.org/FFC/AF/AFMAN/823111_Heat_Gas_Source.pdf</t>
  </si>
  <si>
    <t>https://www.wbdg.org/FFC/AF/AFMAN/823243_Gas_Compressor.pdf</t>
  </si>
  <si>
    <t>https://www.wbdg.org/FFC/AF/AFMAN/823244_Gas_Storage.pdf</t>
  </si>
  <si>
    <t>https://www.wbdg.org/FFC/AF/AFMAN/823248_Gas_Vaporizer.pdf</t>
  </si>
  <si>
    <t>https://www.wbdg.org/FFC/AF/AFMAN/824462_Gas_Meter_Facility.pdf</t>
  </si>
  <si>
    <t>https://www.wbdg.org/FFC/AF/AFMAN/824464_Gas_Mains.pdf</t>
  </si>
  <si>
    <t>https://www.wbdg.org/FFC/AF/AFMAN/824466_Gas_Odorizer_Facility.pdf</t>
  </si>
  <si>
    <t>https://www.wbdg.org/FFC/AF/AFMAN/824468_Gas_Valve_Facility.pdf</t>
  </si>
  <si>
    <t>Wrong link</t>
  </si>
  <si>
    <t>https://www.wbdg.org/FFC/AF/AFMAN/827111_Chilled_Water_Exterior_Distribution_Line.pdf</t>
  </si>
  <si>
    <t xml:space="preserve">Also known as an Oil/Water Separator. Facility designed to collect and separate spilled fuel and oil carried by surface water draining from aircraft parking aprons or other pavements susceptible to fuel spills. </t>
  </si>
  <si>
    <t>https://www.wbdg.org/FFC/AF/AFMAN/831155_Industrial_Waste_Treatment_and_Disposal_Facility.pdf</t>
  </si>
  <si>
    <t>https://www.wbdg.org/FFC/AF/AFMAN/831157_Industrial_Waste_Fuel_Spill_Collection.pdf</t>
  </si>
  <si>
    <t>https://www.wbdg.org/FFC/AF/AFMAN/831165_Sewage_Treatment_and_Disposal.pdf</t>
  </si>
  <si>
    <t>https://www.wbdg.org/FFC/AF/AFMAN/831168_Waste_Treatment_Building.pdf</t>
  </si>
  <si>
    <t>https://www.wbdg.org/FFC/AF/AFMAN/831169_Sewage_Septic_Tank.pdf</t>
  </si>
  <si>
    <t>https://www.wbdg.org/FFC/AF/AFMAN/831171_Radioactive_Waste_Burial_Site.pdf</t>
  </si>
  <si>
    <t>https://www.wbdg.org/FFC/AF/AFMAN/831172_Disposal_Radioactive_Waste.pdf</t>
  </si>
  <si>
    <t>https://www.wbdg.org/FFC/AF/AFMAN/831173_Demolition_and_Burn_Facility.pdf</t>
  </si>
  <si>
    <t>https://www.wbdg.org/FFC/AF/AFMAN/832255_Industrial_Waste_Main.pdf</t>
  </si>
  <si>
    <t>https://www.wbdg.org/FFC/AF/AFMAN/832266_Sanitary_Sewage_Mains.pdf</t>
  </si>
  <si>
    <t>Also known as a Lift Station.</t>
  </si>
  <si>
    <t>https://www.wbdg.org/FFC/AF/AFMAN/832267_Sanitary_Sewage_Pump_Station.pdf</t>
  </si>
  <si>
    <t>A structure used to burn combustible waste. Typically, it includes waste storage handling, furnace and stack, and some means of residual waste disposal. The structure may include auxiliary fuel storage and supply to support incineration or meet pollution control requirements. It may also include heat recovery equipment. This category does not include a building to house the equipment (use CATCode 89133, REFUSE AND GARBAGE BULDING). This category includes incinerators that are stand-alone facilities at hospitals/medical centers for disposal of pathological/medical waste. Measure the 1 day burn rate (in other words, TN per day).</t>
  </si>
  <si>
    <t>TH = tons per hour.</t>
  </si>
  <si>
    <t>https://www.wbdg.org/FFC/AF/AFMAN/833354_Solid_Waste_Disposal_Facility.pdf</t>
  </si>
  <si>
    <t>https://www.wbdg.org/FFC/AF/AFMAN/833356_Solid_Waste_Repository.pdf</t>
  </si>
  <si>
    <t>Also known as: Non-Hazardous Landfill.</t>
  </si>
  <si>
    <t>Also known as: Hazardous Landfill.</t>
  </si>
  <si>
    <t>https://www.wbdg.org/FFC/AF/AFMAN/833361_Hazardous_Waste_Disposal_Landfill.pdf</t>
  </si>
  <si>
    <t>https://www.wbdg.org/FFC/AF/AFMAN/841161_Water_Supply_Mains.pdf</t>
  </si>
  <si>
    <t>https://www.wbdg.org/FFC/AF/AFMAN/841162_Commercial_Water_Supply.pdf</t>
  </si>
  <si>
    <t>https://www.wbdg.org/FFC/AF/AFMAN/841163_Surface_Water_Supply.pdf</t>
  </si>
  <si>
    <t>https://www.wbdg.org/FFC/AF/AFMAN/841165_Water_Supply_Treatment_Facility.pdf</t>
  </si>
  <si>
    <t>https://www.wbdg.org/FFC/AF/AFMAN/841166_Water_Well.pdf</t>
  </si>
  <si>
    <t>https://www.wbdg.org/FFC/AF/AFMAN/841169_Water_Supply_Building.pdf</t>
  </si>
  <si>
    <t>https://www.wbdg.org/FFC/AF/AFMAN/841423_Water_Storage_Dam.pdf</t>
  </si>
  <si>
    <t>MG = million gallons</t>
  </si>
  <si>
    <t>https://www.wbdg.org/FFC/AF/AFMAN/841425_Water_Storage_Reservoir.pdf</t>
  </si>
  <si>
    <t>https://www.wbdg.org/FFC/AF/AFMAN/841427_Water_Tank_Storage.pdf</t>
  </si>
  <si>
    <t>For potable water ("suitable for drinking").</t>
  </si>
  <si>
    <t>https://www.wbdg.org/FFC/AF/AFMAN/842245_Water_Distribution_Mains.pdf</t>
  </si>
  <si>
    <t>KG = thousands of gallons.</t>
  </si>
  <si>
    <t>https://www.wbdg.org/FFC/AF/AFMAN/842249_Water_Pump_Station_Potable.pdf</t>
  </si>
  <si>
    <t>This category code is for equipment that pumps water from underground sources to the fire protection system. The primary unit of measure is well capacity in gallons per minute (GM)</t>
  </si>
  <si>
    <t>This category code is for a reservoir that has a capacity greater than or equal to one million gallons and typically provides a sufficient quantity of water in reserve to insure an uninterrupted flow for fire protection. The primary unit of measure is reservoir capacity in millions of gallons (MG).</t>
  </si>
  <si>
    <t>https://www.wbdg.org/FFC/AF/AFMAN/843314_Fire_Protection_Water_Mains.pdf</t>
  </si>
  <si>
    <t xml:space="preserve">Can be stand-alone buildings or attached to larger facilities. </t>
  </si>
  <si>
    <t>https://www.wbdg.org/FFC/AF/AFMAN/843319_Fire_Protection_Water_Storage.pdf</t>
  </si>
  <si>
    <t>https://www.wbdg.org/FFC/AF/AFMAN/844367_Water_Supply_Storage_Non_Potable.pdf</t>
  </si>
  <si>
    <t>Water supply system which does not meet potable water standards. It is relatively clean waste water from baths, sinks, washing machines, and other kitchen appliances; but not from toilets where it has had contact with urine and feces. It can be safely used for vegetation irrigation systems (as long as it isn't in contact with edible plants) or for fire protection systems.</t>
  </si>
  <si>
    <t>Also known as: gray water ("not suitable for drinking")</t>
  </si>
  <si>
    <t>https://www.wbdg.org/FFC/AF/AFMAN/844368_Water_Supply_Non_Potable.pdf</t>
  </si>
  <si>
    <t>This includes box culverts that exceed 42 feet in length.</t>
  </si>
  <si>
    <t>https://www.wbdg.org/FFC/AF/AFMAN/851142_Road_Bridge.pdf</t>
  </si>
  <si>
    <t xml:space="preserve">SY = LF x 2.5 / 9 </t>
  </si>
  <si>
    <t>https://www.wbdg.org/FFC/AF/AFMAN/851143_Curbs_and_Gutters_and_Street_Inlets.pdf</t>
  </si>
  <si>
    <t>https://www.wbdg.org/FFC/AF/AFMAN/851145_Driveway.pdf</t>
  </si>
  <si>
    <t>With or without curbs and gutters.</t>
  </si>
  <si>
    <t>https://www.wbdg.org/FFC/AF/AFMAN/851147_Road_Street.pdf</t>
  </si>
  <si>
    <t>https://www.wbdg.org/FFC/AF/AFMAN/851201_Road_Unsurfaced.pdf</t>
  </si>
  <si>
    <t>https://www.wbdg.org/FFC/AF/AFMAN/852201_Vehicle_Parking_Surfaced.pdf</t>
  </si>
  <si>
    <t>https://www.wbdg.org/FFC/AF/AFMAN/852261_Vehicle_Parking_Operations.pdf</t>
  </si>
  <si>
    <t>https://www.wbdg.org/FFC/AF/AFMAN/852262_Non_Organizational_Vehicle_Parking.pdf</t>
  </si>
  <si>
    <t>Also includes dirt, grass, or gravel lots.</t>
  </si>
  <si>
    <t>https://www.wbdg.org/FFC/AF/AFMAN/852267_Vehicle_Equipment_Parking_Research_Development.pdf</t>
  </si>
  <si>
    <t>Includes RV Storage Lots, "Lemon Lots", and Impound Lots.</t>
  </si>
  <si>
    <t>https://www.wbdg.org/FFC/AF/AFMAN/852271_Private_Vehicle_Parking_Compound.pdf</t>
  </si>
  <si>
    <t>Also known as a footbridge.</t>
  </si>
  <si>
    <t>https://www.wbdg.org/FFC/AF/AFMAN/852282_Walkway_Bridge.pdf</t>
  </si>
  <si>
    <t>https://www.wbdg.org/FFC/AF/AFMAN/852287_Covered_Walkway.pdf</t>
  </si>
  <si>
    <t>Can be constructed of concrete, brick or asphalt.</t>
  </si>
  <si>
    <t>https://www.wbdg.org/FFC/AF/AFMAN/852289_Sidewalk.pdf</t>
  </si>
  <si>
    <t>https://www.wbdg.org/FFC/AF/AFMAN/852301_Vehicle_Staging_Area_Surfaced_Unsurfaced.pdf</t>
  </si>
  <si>
    <t>Also known as a car park, parking garage, parking structure, parking ramp.</t>
  </si>
  <si>
    <t>https://www.wbdg.org/FFC/AF/AFMAN/853101_Vehicle_Parking_Garage.pdf</t>
  </si>
  <si>
    <t>https://www.wbdg.org/FFC/AF/AFMAN/860612_Railroad_Bridge.pdf</t>
  </si>
  <si>
    <t>https://www.wbdg.org/FFC/AF/AFMAN/860616_Railroad_Shelter_Personnel.pdf</t>
  </si>
  <si>
    <t>https://www.wbdg.org/FFC/AF/AFMAN/860617_Railroad_Trackage.pdf</t>
  </si>
  <si>
    <t>Rip-rap = rocks to dissipate water pressure from eroding sides of ditch.</t>
  </si>
  <si>
    <t>https://www.wbdg.org/FFC/AF/AFMAN/871183_Storm_Drainage_Disposal.pdf</t>
  </si>
  <si>
    <t>https://www.wbdg.org/FFC/AF/AFMAN/871185_Storm_Drainage_Pumping_Station.pdf</t>
  </si>
  <si>
    <t>https://www.wbdg.org/FFC/AF/AFMAN/871187_Retaining_Wall.pdf</t>
  </si>
  <si>
    <t>Also known as a levee.</t>
  </si>
  <si>
    <t>Should be recessed from actual property lines by three or more feet so that maintenance and vegetation removal on the outside of the fence can occur while still on federal land. May or may not include barbed/razor wire outriggers.</t>
  </si>
  <si>
    <t>https://www.wbdg.org/FFC/AF/AFMAN/872245_Boundary_Fence.pdf</t>
  </si>
  <si>
    <t xml:space="preserve">May have barbed/razor wire outriggers. </t>
  </si>
  <si>
    <t>https://www.wbdg.org/FFC/AF/AFMAN/872247_Security_Fence_Vehicle_Security_Barriers.pdf</t>
  </si>
  <si>
    <t>May include wooden or decorative fences and walls.</t>
  </si>
  <si>
    <t>https://www.wbdg.org/FFC/AF/AFMAN/872248_Interior_Fence.pdf</t>
  </si>
  <si>
    <t>SECURITY ALARM SYSTEMS</t>
  </si>
  <si>
    <t>https://www.wbdg.org/FFC/AF/AFMAN/872841_Security_Alarm_System.pdf</t>
  </si>
  <si>
    <t>AFSFC/SFO</t>
  </si>
  <si>
    <t>https://www.wbdg.org/FFC/AF/AFMAN/890123_Air_Conditioning_Central_Plant.pdf</t>
  </si>
  <si>
    <t>https://www.wbdg.org/FFC/AF/AFMAN/890127_Solar_Collection_System.pdf</t>
  </si>
  <si>
    <t>https://www.wbdg.org/FFC/AF/AFMAN/890134_Compressed_Air_Plant.pdf</t>
  </si>
  <si>
    <t>https://www.wbdg.org/FFC/AF/AFMAN/890136_Compressed_Air_Plant_Building.pdf</t>
  </si>
  <si>
    <t>https://www.wbdg.org/FFC/AF/AFMAN/890144_Compressed_Air_Distribution.pdf</t>
  </si>
  <si>
    <t>https://www.wbdg.org/FFC/AF/AFMAN/890152_Loading_Unloading_Area.pdf</t>
  </si>
  <si>
    <t>https://www.wbdg.org/FFC/AF/AFMAN/890156_Load_Unloading_Pit.pdf</t>
  </si>
  <si>
    <t>https://www.wbdg.org/FFC/AF/AFMAN/890158_Load_Unloading_Platform.pdf</t>
  </si>
  <si>
    <t>https://www.wbdg.org/FFC/AF/AFMAN/890171_Misc_Storage_Tank.pdf</t>
  </si>
  <si>
    <t>https://www.wbdg.org/FFC/AF/AFMAN/890181_Utility_Line_Ducts.pdf</t>
  </si>
  <si>
    <t>https://www.wbdg.org/FFC/AF/AFMAN/890185_Utilidor.pdf</t>
  </si>
  <si>
    <t>https://www.wbdg.org/FFC/AF/AFMAN/890187_Utility_Vault.pdf</t>
  </si>
  <si>
    <t>Also known as a vehicle scale.</t>
  </si>
  <si>
    <t>https://www.wbdg.org/FFC/AF/AFMAN/890197_Weight_Scale.pdf</t>
  </si>
  <si>
    <t>ENERGY MANAGEMENT CONTROL SYSTEMS</t>
  </si>
  <si>
    <t>A building that houses the equipment and support functions associated with the collection, processing, and disposal of refuse and garbage. This category should be used in conjunction with the structures in the CATCode 833-series, REFUSE AND GARBAGE.</t>
  </si>
  <si>
    <t>In-grant</t>
  </si>
  <si>
    <t>In-grants for ACUIZ/Clear Zones</t>
  </si>
  <si>
    <t>This category code identifies those lands in a foreign country that were put under the custody and accountability of the Air Force by another agreement (example a reciprocal aid agreement) other than by a lease, a base rights agreement or by requisition.</t>
  </si>
  <si>
    <t>CURBS &amp; GUTTERS</t>
  </si>
  <si>
    <t>Storage</t>
  </si>
  <si>
    <t>Miscellaneous</t>
  </si>
  <si>
    <t>ANCLY EXPLO FACTY</t>
  </si>
  <si>
    <t>Fuels</t>
  </si>
  <si>
    <t>Communications Squadron (CS)</t>
  </si>
  <si>
    <t>Security Forces Squadron (SFS)</t>
  </si>
  <si>
    <t>Force Support Squadron (FSS)</t>
  </si>
  <si>
    <r>
      <t xml:space="preserve">Animal Kennels </t>
    </r>
    <r>
      <rPr>
        <sz val="11"/>
        <color rgb="FF000000"/>
        <rFont val="Calibri"/>
        <family val="2"/>
        <scheme val="minor"/>
      </rPr>
      <t>(note: animal veterinary clinics are under MDG)</t>
    </r>
  </si>
  <si>
    <t>Swimming Pools</t>
  </si>
  <si>
    <t>Golf Courses</t>
  </si>
  <si>
    <t>Family Campgrounds (FamCamp)</t>
  </si>
  <si>
    <t>Family Housing</t>
  </si>
  <si>
    <t>Vehicles</t>
  </si>
  <si>
    <t>Ranges</t>
  </si>
  <si>
    <t>AF/A3O-A</t>
  </si>
  <si>
    <t>AFSPC</t>
  </si>
  <si>
    <t>WR-ALC/642 CBSG</t>
  </si>
  <si>
    <t>AF/A4LE</t>
  </si>
  <si>
    <t>AFCEC/COS, AFPET/PTOT</t>
  </si>
  <si>
    <t>AFNIC</t>
  </si>
  <si>
    <t>AFNIC (MARS)</t>
  </si>
  <si>
    <t>AFFSA</t>
  </si>
  <si>
    <t>AFWA</t>
  </si>
  <si>
    <t>AFNIC, AF/A3O-A</t>
  </si>
  <si>
    <t>AFNIC, AF/A3O, AFCEC/COS</t>
  </si>
  <si>
    <t>AFNIC, AFWA, AF/A3O, AFCEC/COS</t>
  </si>
  <si>
    <t>AF/A3O-A, AFCEC/COS</t>
  </si>
  <si>
    <t>AFCEC/CXF</t>
  </si>
  <si>
    <t>AFA4LW</t>
  </si>
  <si>
    <t>AFMSA/SG8F</t>
  </si>
  <si>
    <t>SAF/PA</t>
  </si>
  <si>
    <t>AFFSA/A3AS, AFWA/A5/8</t>
  </si>
  <si>
    <t>AF/A3O-W, AF/A3O-A</t>
  </si>
  <si>
    <t>AFSOC/A4I / AFIMSC Det 3</t>
  </si>
  <si>
    <t>ACC/A3J</t>
  </si>
  <si>
    <t>AF/A4MW</t>
  </si>
  <si>
    <t>AFISRA</t>
  </si>
  <si>
    <t>AF/A2, AF/A5RI</t>
  </si>
  <si>
    <t>AF/A3O-AS</t>
  </si>
  <si>
    <t>AF/A3O-W</t>
  </si>
  <si>
    <t>AFWA, AFNIC</t>
  </si>
  <si>
    <t>AFWA/A5/A8 MAJCOM/A3W</t>
  </si>
  <si>
    <t>MAJCOM/A6</t>
  </si>
  <si>
    <t>AF/A1S</t>
  </si>
  <si>
    <t>AFSVA, MAJCOM/A1S</t>
  </si>
  <si>
    <t>AF/A5RI</t>
  </si>
  <si>
    <t>AFRL</t>
  </si>
  <si>
    <t>AFPET/PTOT, AFRL</t>
  </si>
  <si>
    <t>AFSFC/SFO, AFCEC/COS</t>
  </si>
  <si>
    <t>AFCEC/CFT</t>
  </si>
  <si>
    <t>AF/A3O-S</t>
  </si>
  <si>
    <t>AFSPC, AF/A3O-S, AFPET/PTOT</t>
  </si>
  <si>
    <t>AF/A5RI, JUAS</t>
  </si>
  <si>
    <t>AF/A5RC</t>
  </si>
  <si>
    <t>AFWA/A5/A8, MAJCOM/A3W</t>
  </si>
  <si>
    <t>AF/A4LW, AFSPC</t>
  </si>
  <si>
    <t>AF/A5RW</t>
  </si>
  <si>
    <t>AFCEC/CXD</t>
  </si>
  <si>
    <t>AFPET/PTOT</t>
  </si>
  <si>
    <t>AF/A4LE, AFCEC/COS</t>
  </si>
  <si>
    <t>AF/A3O-AO</t>
  </si>
  <si>
    <t>AF/A4LE, AFPET/PTOT</t>
  </si>
  <si>
    <t>2AF, 19AF, AU, USAFA</t>
  </si>
  <si>
    <t>AFHRA</t>
  </si>
  <si>
    <t>AF/HO</t>
  </si>
  <si>
    <t>19AF/A3</t>
  </si>
  <si>
    <t>AETC/A3F/A5R, AF/A3O-AT</t>
  </si>
  <si>
    <t>AETC/A3</t>
  </si>
  <si>
    <t>2AF, AU, USAFA</t>
  </si>
  <si>
    <t>AFRC</t>
  </si>
  <si>
    <t>AFSFC/SFXW</t>
  </si>
  <si>
    <t>575 CBSS/WR-ALC, AFCEC/CFT, AFCEC/COS</t>
  </si>
  <si>
    <t>2AF</t>
  </si>
  <si>
    <t>AETC/A5T</t>
  </si>
  <si>
    <t>2AF, 19AF</t>
  </si>
  <si>
    <t>AFSC/SEM</t>
  </si>
  <si>
    <t>AU/A5/A8</t>
  </si>
  <si>
    <t>AETC/RS</t>
  </si>
  <si>
    <t>2AF, AETC</t>
  </si>
  <si>
    <t>USAFA</t>
  </si>
  <si>
    <t>AETC/A3ZA, 19AF</t>
  </si>
  <si>
    <t>AETC/A5</t>
  </si>
  <si>
    <t>AF/A3O-AR</t>
  </si>
  <si>
    <t>WR-ALC/402 AMXG</t>
  </si>
  <si>
    <t>WR-ALC/579 CBSS</t>
  </si>
  <si>
    <t>ACC/A4W</t>
  </si>
  <si>
    <t>AF/A4LM</t>
  </si>
  <si>
    <t>JUAS COE</t>
  </si>
  <si>
    <t>AFSPC/A4MI</t>
  </si>
  <si>
    <t>AF/A3O</t>
  </si>
  <si>
    <t>WR-ALC/782 CBSG</t>
  </si>
  <si>
    <t>WR-ALC/752 CBSG</t>
  </si>
  <si>
    <t>AF/A4LF</t>
  </si>
  <si>
    <t>WR-ALC/562 CBSG
(AFMETCAL)</t>
  </si>
  <si>
    <t>AFMSA</t>
  </si>
  <si>
    <t>ACC/A4MA</t>
  </si>
  <si>
    <t>AFCEC/CEXD</t>
  </si>
  <si>
    <t>AAFES</t>
  </si>
  <si>
    <t>AF/A4LA</t>
  </si>
  <si>
    <t>AF/A4O-A</t>
  </si>
  <si>
    <t>AFSVA</t>
  </si>
  <si>
    <t>AF/A4CA</t>
  </si>
  <si>
    <t>AETC/A2OI</t>
  </si>
  <si>
    <t>AFSVA/SVO</t>
  </si>
  <si>
    <t>AFDPO</t>
  </si>
  <si>
    <t>AF/JA</t>
  </si>
  <si>
    <t>AF/A1</t>
  </si>
  <si>
    <t>AF/A7CAI</t>
  </si>
  <si>
    <t>AFMC</t>
  </si>
  <si>
    <t>SAF/CIO A6P</t>
  </si>
  <si>
    <t>SAF/IG</t>
  </si>
  <si>
    <t>AFOSI</t>
  </si>
  <si>
    <t>AFSVA, AF/A4CA</t>
  </si>
  <si>
    <t>2AF/TTOC</t>
  </si>
  <si>
    <t>MAJCOM/A4C7</t>
  </si>
  <si>
    <t>MAJCOM/A4C</t>
  </si>
  <si>
    <t>AFCEC/CIM</t>
  </si>
  <si>
    <t>AETC/A3, AETC/A3ZA</t>
  </si>
  <si>
    <t>AETC/A3F/A5R, AMC/A3TR, AF/A3O-AT</t>
  </si>
  <si>
    <t>MAJCOM/A1/ A4C</t>
  </si>
  <si>
    <t>AETC/A1/A4C</t>
  </si>
  <si>
    <t>AF/A4C</t>
  </si>
  <si>
    <t>AF/A1PT</t>
  </si>
  <si>
    <t>MAJCOM/A1</t>
  </si>
  <si>
    <t>SAF/CIO A6</t>
  </si>
  <si>
    <t>AF/HC</t>
  </si>
  <si>
    <t>DODEA</t>
  </si>
  <si>
    <t>AF/A1S/A1PT</t>
  </si>
  <si>
    <t>AF/A4CA, AF/A1S/A1PT</t>
  </si>
  <si>
    <t>SAF/FMPB</t>
  </si>
  <si>
    <t>AFSVA, MAJCOM/A1</t>
  </si>
  <si>
    <t>DeCA</t>
  </si>
  <si>
    <t>AFSVA, MAJCOM/A1S AFCEC/COS</t>
  </si>
  <si>
    <t>AF/A1D</t>
  </si>
  <si>
    <t>AF/A1S, AFSVA, MAJCOM/A1S</t>
  </si>
  <si>
    <t>AF/A1S, AFMSA/SGSF</t>
  </si>
  <si>
    <t>USAFM/MU</t>
  </si>
  <si>
    <t>AFSVA/SVO/ SVX, AF/A1I</t>
  </si>
  <si>
    <t>AFSFC/SFX</t>
  </si>
  <si>
    <t>AFCEC/CFT, AFSC/SEG</t>
  </si>
  <si>
    <t>(RECOMMEND DELETION) A fire and rescue station which supports airfield operations.</t>
  </si>
  <si>
    <t>​An open storage areas other than those used for GENERAL STORAGE OPERATIONS (CATCode 452252),  BASE CIVIL ENGINEER OPEN STORAGE (CATCode 452255), or OPEN STORAGE, AIR FREIGHT / TRAFFIC MANAGEMENT SURFACE FREIGHT  (CATCode 452258).</t>
  </si>
  <si>
    <t>This CC is used for stand-alone recreational pier facilities (e.g. fishing piers) where there is no existing Marina.</t>
  </si>
  <si>
    <t>RPA TYPE</t>
  </si>
  <si>
    <t>Logistics Readiness Squadron (LRS)</t>
  </si>
  <si>
    <t>Civil Engineer Squadron (CES)</t>
  </si>
  <si>
    <r>
      <t xml:space="preserve"> </t>
    </r>
    <r>
      <rPr>
        <b/>
        <sz val="11"/>
        <color rgb="FF000000"/>
        <rFont val="Calibri"/>
        <family val="2"/>
        <scheme val="minor"/>
      </rPr>
      <t>Food Service</t>
    </r>
  </si>
  <si>
    <t xml:space="preserve"> Lodging</t>
  </si>
  <si>
    <t>CATCODE DESCRIPTION</t>
  </si>
  <si>
    <t>CATCODE</t>
  </si>
  <si>
    <t>CATCODE Long Name</t>
  </si>
  <si>
    <t>CATCODE Short Name</t>
  </si>
  <si>
    <t>CATCODE Description</t>
  </si>
  <si>
    <t>Army CATCODEs</t>
  </si>
  <si>
    <t>Navy CATCODEs</t>
  </si>
  <si>
    <t>The runway is the paved surface provided for normal aircraft landings and takeoffs. For short field operations, a special paved strip is provided, CATCODE 116116. For normal helicopter operations, a square pad is provided, CATCODE 116663. In addition to the actual paving of the runway, CATCODE 116663 includes grading and drainage of the runway, runway shoulders, lateral safety zones, and clear zone (See AFMAN 32-1013). (IAW AFH 32-1084).  For inventory purposes, include only the paved runway. Runways, Taxiways and Ramps: A RUNWAY is differentiated from other surfaces on the airfield by being the only surface an aircraft (other than a helicopter) either lands on or takes off from. Runways may also be used for taxiing aircraft and in some cases for parking aircraft. Runways are always designated (and normally marked) by a one or two number label, loosely associated with their compass bearing. In other words, a runway oriented north-south might be designated 36/18, but might also be identified as 35/17 or 01/19. Runway markings are always white. Runways are also bordered by white lights.</t>
  </si>
  <si>
    <t>A paved surface designed for the erection and launching of a guided missile. The surface is usually concrete.  (Gantry – use CATCODE 890154)</t>
  </si>
  <si>
    <t>​An open storage areas other than those used for GENERAL STORAGE OPERATIONS (CATCODE 452252),  BASE CIVIL ENGINEER OPEN STORAGE (CATCODE 452255), or OPEN STORAGE, AIR FREIGHT / TRAFFIC MANAGEMENT SURFACE FREIGHT Freight (CATCODE 452258).</t>
  </si>
  <si>
    <t>​This CATCODE is for the storage of ballast and sludge liquids.</t>
  </si>
  <si>
    <t>​This CATCODE is primarily for the storage of submarine launched ballistic missiles</t>
  </si>
  <si>
    <t>For MONITORING WELLS  use CATCODE 892921.</t>
  </si>
  <si>
    <t>Operating fuel tanks are typically in the range of 5,000 gallons to 420,000 gallons (420,000 gallons is equal to 10,000 barrels).   For monitoring wells use CATCODE 892921.</t>
  </si>
  <si>
    <t>Pipelines for the transfer of petroleum products to, from, and between operating, offload, and bulk storage areas. For piping from operating fuel tanks to airfield fueling systems (FAC 1211), and piping along piers for marine fueling (FAC 1221) use FAC 1252, CATCODE 125120. FAC 1251 is used for pipelines between bulk and operating fuels storage.</t>
  </si>
  <si>
    <t>A one story building typically 2,884 square feet in area, that provides surveillance and precision radar approach control at installations without approach control authority. The facility replaces semi-mobile GCA's and includes the organic support space described under CATCODE 134-342.</t>
  </si>
  <si>
    <t>Also see: CATCODE 179002 CONFIDENCE COURSE)</t>
  </si>
  <si>
    <t>Also known as an: Air Raid/Fallout Shelter. Also see: CATCODE 690625 TROOP SHELTER</t>
  </si>
  <si>
    <t>For CATCODE 141456, a description change has been requested to make this an Air Intelligence Support Center:  Used to store and disseminate classified material for mission planning, pilot training, and briefings in support of attack aircraft operations.</t>
  </si>
  <si>
    <t>Facility designed to house temperature and humidity instruments at locations which do not have the facility described in CATCODE 149-624.</t>
  </si>
  <si>
    <t>A paved area designated for the storage of trash receptacles, usually dumpsters. If there is a perimeter wall/fencing, it may be recorded using CATCODE 872248, FENCE INTERIOR. Garbage Stand UOM quantity is separate and shall not be included within an associated Road/Parking Lot/Driveway.</t>
  </si>
  <si>
    <t>This CATCODE does not include the concrete flooring (equipment pad) which should be captured separately. Other examples are:  Pump Stations, Hydrant Systems, Hydrant Buildings, Gas Stations/Dispensers, Truck Loading Facilities, Truck Offloading Facilities, Transformers, Electrical Switching Stations, R11/Refueler Parking, and Covered Walkways.</t>
  </si>
  <si>
    <t>A building used for the application of exterior shipping containers on material being out-processed. The boxes and crates used in this application are also produced in this facility. This CATCODE should be used for stand-alone facilities or to delineate functional areas within warehouses.</t>
  </si>
  <si>
    <t>SF/each. Also see: CATCODE 890197 WEIGHT SCALE.</t>
  </si>
  <si>
    <t xml:space="preserve">Also see CATCODE 179923, OBSTACLE COURSE and 179922 LEADERSHIP REACTION COURSE. </t>
  </si>
  <si>
    <t xml:space="preserve">Also see CATCODEs: 179923 OBSTACLE COURSE and 179922 LEADERSHIP REACTION COURSE. </t>
  </si>
  <si>
    <t>A structure used to burn combustible waste. Typically, it includes waste storage handling, furnace and stack, and some means of residual waste disposal. The structure may include auxiliary fuel storage and supply to support incineration or meet pollution control requirements. It may also include heat recovery equipment. This category does not include a building to house the equipment (use CATCODE 89133, REFUSE AND GARBAGE BULDING). This category includes incinerators that are stand-alone facilities at hospitals/medical centers for disposal of pathological/medical waste. Measure the 1 day burn rate (in other words, TN per day).</t>
  </si>
  <si>
    <t>Also see CATCODE: 212252 SHOP, PILOTLESS AIRCRAFT</t>
  </si>
  <si>
    <t>Facility designed for the purpose of training pilots. Classroom space is separate from those directly associated with CATCODEs: 171212, 171214, 171412, 141753, and 171213.</t>
  </si>
  <si>
    <t>A navigational aid used to control or monitor aircraft, similar to a Runway Supervisory Unit (RSU). The RCS facility consists of a permanent building constructed of concrete masonry units or similar type construction on a concrete foundation or slab with an RSU-type facility permanently attached. RCSs are distinctly different from the smaller mobile RSUs, CATCODE 171619, that are mounted on a platform supported by concrete footers. The building portion of the RCS houses communication-electronic, wind measuring, and mechanical equipment. Mechanical equipment includes air conditioning, heating, and an emergency generator for backup power. An exterior-mounted metal staircase provides access to the RSU.</t>
  </si>
  <si>
    <t>This facility is required to support safety education programs operated under AFJI 16-103. Provides space for classrooms, projection booth, and administrative space and may include space for drivers training in lieu of space under CATCODE 610-121.</t>
  </si>
  <si>
    <t xml:space="preserve">Also see CATCODEs: 178121 HAND GRENADE FAMILIARIZATION RANGE (LIVE), 179723 HAND GRENADE ACCURACY COURSE (NONFIRING), 179477 GRENADE LAUNCHER RANGE, and 179724 HAND GRENADE QUALIFICATION COURSE  (NONFIRING) </t>
  </si>
  <si>
    <t>Also see: CATCODE 179621 COMBAT IN CITIES FACILITY and 177622 LIVE FIRE SHOOTHOUSE.</t>
  </si>
  <si>
    <t>Also see: CATCODE 177621 URBAN ASSAULT COURSE and 179621 COMBAT IN CITIES</t>
  </si>
  <si>
    <t xml:space="preserve">Also see CATCODEs: 179723 HAND GRENADE ACCURACY COURSE (NONFIRING), 179477 GRENADE LAUNCHER RANGE, 176221 40MM (GRENADE) MACHINE GUN QUALIFICATION RANGE, and 179724 HAND GRENADE QUALIFICATION COURSE  (NONFIRING) </t>
  </si>
  <si>
    <t>Also see CATCODEs: 179923 OBSTACLE COURSE and 179511 FIRE TRAINING FACILITY.</t>
  </si>
  <si>
    <t xml:space="preserve">Also see CATCODEs: 178121 HAND GRENADE FAMILIARIZATION RANGE (LIVE), 179723 HAND GRENADE ACCURACY COURSE (NONFIRING), 176221 40MM (GRENADE) MACHINE GUN QUALIFICATION RANGE, and 179724 HAND GRENADE QUALIFICATION COURSE (NONFIRING) </t>
  </si>
  <si>
    <t xml:space="preserve">Also see CATCODEs: 177621 URBAN ASSAULT COURSE and 177622 LIVE FIRE EXERCISE SHOOT HOUSE. </t>
  </si>
  <si>
    <t>Also see CATCODEs: 178121 HAND GRENADE FAMILIARIZATION RANGE (LIVE), 179723 HAND GRENADE ACCURACY COURSE (NONFIRING), 179477 GRENADE LAUNCHER RANGE, and 176221 40MM (GRENADE) MACHINE GUN QUALIFICATION RANGE.</t>
  </si>
  <si>
    <t>Also see: CATCODE 179921 CONFIDENCE COURSE</t>
  </si>
  <si>
    <t>Also see: CATCODE 149511 PILOTLESS AIRCRAFT GUIDANCE STATION.</t>
  </si>
  <si>
    <t>Also see: CATCODE 145921 OVERHEAD PROTECTION.</t>
  </si>
  <si>
    <t>A building suitable for such shop work as fuel system repair, large electronic component and motor repair, chemical equipment repair, and machine shop operations. This category code should be used for stand-alone facilities where the shop is physically separate from the remainder of the maintenance activity or to delineate functional areas within the maintenance facility. Otherwise, it is generally part of the GENERAL PURPOSE MAINTENANCE SHOP (CATCODE 218123).</t>
  </si>
  <si>
    <t>An open wash rack with utility systems providing hot and cold water, and electric power. This facility is usually supported by an adjacent small storage building containing cleaning supplies and tools. (Use CATCODE 211-159 for covered wash rack.)</t>
  </si>
  <si>
    <t>Also see: CATCODE 442258 LIQUID OXYGEN STORAGE</t>
  </si>
  <si>
    <t>Facility designed for depot storage of materials and equipment not requiring closed storage space. For organizations other than depot, use CATCODE 452252.</t>
  </si>
  <si>
    <t>Also see: CATCODEs 740381 EXCHANGE CAFETERIA SNACK BAR and 740735 RESTAURANT, BASE</t>
  </si>
  <si>
    <t>Also known as: Medical Warehouse. Also see CATCODE 530602 MATERIALS SERVICES (MEDICAL LOGISTICS)</t>
  </si>
  <si>
    <t>Also known as: Medical Warehouse. Also see CATCODE 442515 WRM.</t>
  </si>
  <si>
    <t>Also see: CATCODE 229986 OXYGEN GENERATING PLANT.</t>
  </si>
  <si>
    <t>Also see: CATCODEs 141184 READY SHELTER FACILITY AND 730660 ABOVE GROUND TORNADO SHELTER.</t>
  </si>
  <si>
    <t>Similar to: CATCODE 711231 FAMILY HOUSING USA.</t>
  </si>
  <si>
    <t>Similar to: CATCODE 711181 FAMILY HOUSING RELOCATABLE.</t>
  </si>
  <si>
    <t>Also see: CATCODE 730831 CORRECTION FACILITY</t>
  </si>
  <si>
    <t>Facility designed for visiting unaccompanied enlisted personnel and civilian equivalents. The standard living unit is similar to CATCODE 721312.</t>
  </si>
  <si>
    <t>A building that houses personnel attending Military Occupational Specialty (MOS) producing schools at locations other than Army training centers. Use CATCODE 72181, TRAINEE BARRACKS, at Army training center locations.</t>
  </si>
  <si>
    <t>Same type facility as CATCODE 722-351, except configured to serve the officer contingent. Typically the facility is somewhat smaller to the Airman version, mainly due to population.</t>
  </si>
  <si>
    <t>Tower and communication center dedicated to fire protection on base in a separate facility from CATCODE 730142.  See AFH 32-1084 for criteria.</t>
  </si>
  <si>
    <t>Also see: CATCODE 730151 FORESTRY GUARD STATION</t>
  </si>
  <si>
    <t>Also see: CATCODE 730145 FIRE OSERVATION TOWER AND COMM CENTER</t>
  </si>
  <si>
    <t>Also see: CATCODE 730711 BASE LAUNDRY</t>
  </si>
  <si>
    <t>Also see: CATCODE 690625 TROOP SHELTER</t>
  </si>
  <si>
    <t>Also see: CATCODE 721123 FEDERAL PRISON FACILITY</t>
  </si>
  <si>
    <t>**DELETED** FY18.  Use CATCODE 751121 - Playground, General Purpose.</t>
  </si>
  <si>
    <t>Also known as: Tornado Shelter. Also see: CATCODE 730660 ABOVE GROUND TORNADO SHELTER.</t>
  </si>
  <si>
    <t>For Fam Camp, use CATCODE 750612 FAM CAMP SPT BLDG.</t>
  </si>
  <si>
    <t>(AAFES CODE = 1Y) Also see: CATCODE 722345 FAST FOOD SERVICE</t>
  </si>
  <si>
    <t>(AAFES CODE = 1Y) ALSO see: CATCODE 740396 CENTRAL EXCHANGE ADMINISTRATION</t>
  </si>
  <si>
    <t>Also see: CATCODE 730551 LAUNDRY-DRY CLEANING, BASE</t>
  </si>
  <si>
    <t>This is not an Army and Air Force Exchange Service (AAFES) facility. Also see: CATCODE 722345 FAST FOOD SERVICE.</t>
  </si>
  <si>
    <t>Use the CATCODE for a Military Clothing Store.</t>
  </si>
  <si>
    <t>Also see CATCODEs: 750811 SWIMMERS BATH HOUSE, 750813 SWIMMING POOL, AIRMEN, 750815 NCO SWIMMING POOL, and 750817 OFFICER SWIMMING POOL.</t>
  </si>
  <si>
    <t>Also see CATCODEs: 750811 - SWIMMERS BATH HOUSE, 750812 SWIMMING POOL, CONSOLIDATED, 750815 NCO SWIMMING POOL, and 750817 OFFICER SWIMMING POOL</t>
  </si>
  <si>
    <t>Also see CATCODEs:  750811 SWIMMERS BATH HOUSE, 750812 SWIMMING POOL, CONSOLIDATED, 750813 SWIMMING POOL, AIRMEN, and 750817 OFFICER SWIMMING POOL.</t>
  </si>
  <si>
    <t>Also see CATCODEs:  750811 SWIMMERS BATH HOUSE, 750812 SWIMMING POOL, CONSOLIDATED, 750813 - SWIMMING POOL, AIRMEN, and 750815 NCO SWIMMING POOL.</t>
  </si>
  <si>
    <t xml:space="preserve">Replaces CATCODE 735400 SCHOOL PLAYGROUND. Playground repairs at daycare centers are reimbursable. At other playgrounds, they are not reimbursable. </t>
  </si>
  <si>
    <t>Also see: CATCODE 751721 RECREATIONAL PIER/PLATFORM</t>
  </si>
  <si>
    <t>Also see: CATCODEs 760350 COLUMBARIUM and 760330 PET CEMETARY.</t>
  </si>
  <si>
    <t>Use this CATCODE for airplane static displays. IAW AFI 65-601v1: 4.68. Memorials and Monuments. Absent specific statutory authority, appropriated funds are not available to fund the construction of memorials or monuments. The construction of memorials in Washington, DC is funded through private donations, e.g. the Vietnam Veterans Memorial, the World War II Memorial, the Air Force Memorial, the Navy Memorial, etc. The Federal Government donates the land and private funds construct the memorial. Once constructed, federal funds are used to maintain the memorials. See AFI 36-3108, Memorialization Program and Ceremonies.</t>
  </si>
  <si>
    <t>Also see: CATCODE 890127 SOLAR COLLECTION SYSTEM.</t>
  </si>
  <si>
    <t>Also known as Solar Farms, if more than one solar panel. Also see: CATCODE 890127 SOLAR COLLECTION SYSTEM.</t>
  </si>
  <si>
    <t>If located outside of a facility, give the generator its own facility number and RPUID. Belly tanks would be considered an additional allocation to the generator under CATCODE 890171 MISC. STORAGE TANK.</t>
  </si>
  <si>
    <t>Includes barrel-shaped transformers attached to utility poles. Also see: CATCODE 813321 TRANSFORMERS.</t>
  </si>
  <si>
    <t>Includes green or gray utility vault boxes, usually on concrete pads. Also see: CATCODE 813321 TRANSFORMERS.</t>
  </si>
  <si>
    <t>Also see: CATCODE 831511 SEPTIC LAGOONS/PONDS. The maintenance of a storm water pond is based on the capacity – not necessarily what is in the storm water pond at any given time.  And MG is a static measurement, which makes things easier than a measurement of fluid flow.   The capacity is the max designed volume; or when the water is spilling out of the pond through an engineered channel (weir, spillway, chute...).  To measure the volume, this formula will suffice: Pond Volume = 0.8 X ( length (feet) X width (feet) X max depth X 7.48 gallons/cu. foot) = Gallons.  Then divide by 1 million to get MG.  You should be getting single digits for answers ( 1.2 MG, 3.4 MG....)  if you are getting answers in the 1,000s of MGs, that would be a VERY large SW pond.</t>
  </si>
  <si>
    <t>This facility provides support to AETC Technical Training for instruction that does not fall within the definitions of CATCODEs 171-162, 171-623 or 171-625. Includes space for admin, break room, storage, and other typical training areas.</t>
  </si>
  <si>
    <t>Also see: CATCODE 831169 SEWAGE SEPTIC TANK</t>
  </si>
  <si>
    <t>Also see: CATCODE 831511 SEPTIC LAGOONS/PONDS. The maintenance of a storm water pond is based on the capacity – not necessarily what is in the storm water pond at any given time.  And MG is a static measurement, which makes things easier than a measuremen</t>
  </si>
  <si>
    <t>For purposes of this CATCODE, EA corresponds to a single barricade lane (e.g., a barricade extending across two lanes of traffic counts as 2 EA).</t>
  </si>
  <si>
    <t>For stand-alone SOLAR FARMS, use CATCODE 811145.</t>
  </si>
  <si>
    <t xml:space="preserve">This CATCODE is not intended for cranes internal to facilities or a subcomponent of another facility. </t>
  </si>
  <si>
    <t>Often confused with CATCODE 135583 TELEPHONE DUCT FACILITY.</t>
  </si>
  <si>
    <t>A building that houses the equipment and support functions associated with the collection, processing, and disposal of refuse and garbage. This category should be used in conjunction with the structures in the CATCODE 833-series, REFUSE AND GARBAGE.</t>
  </si>
  <si>
    <t xml:space="preserve">Group Commander
</t>
  </si>
  <si>
    <t>Staff Offices
Administrative Support</t>
  </si>
  <si>
    <r>
      <rPr>
        <b/>
        <sz val="11"/>
        <rFont val="Calibri"/>
        <family val="2"/>
        <scheme val="minor"/>
      </rPr>
      <t>Aerial Port Squadron (APS)</t>
    </r>
    <r>
      <rPr>
        <sz val="11"/>
        <rFont val="Calibri"/>
        <family val="2"/>
        <scheme val="minor"/>
      </rPr>
      <t xml:space="preserve"> </t>
    </r>
    <r>
      <rPr>
        <i/>
        <sz val="11"/>
        <rFont val="Calibri"/>
        <family val="2"/>
        <scheme val="minor"/>
      </rPr>
      <t>(where applicable)</t>
    </r>
  </si>
  <si>
    <t>Contracting Squadron (CONS)</t>
  </si>
  <si>
    <t>Aerial Port Squadron (APS)</t>
  </si>
  <si>
    <t>Facility designed to accommodate miscellaneous outdoor recreation such as a parcourse trail (an outdoor exercise course), marina, or other miscellaneous outdoor recreation activities.</t>
  </si>
  <si>
    <r>
      <rPr>
        <b/>
        <sz val="14"/>
        <color rgb="FFFF0000"/>
        <rFont val="Calibri"/>
        <family val="2"/>
        <scheme val="minor"/>
      </rPr>
      <t>MSG ‐ Mission Support Group "Typical" Components &amp; Most Common CATCODEs (per AFI 38‐101)</t>
    </r>
    <r>
      <rPr>
        <b/>
        <sz val="14"/>
        <color rgb="FF000000"/>
        <rFont val="Calibri"/>
        <family val="2"/>
        <scheme val="minor"/>
      </rPr>
      <t>; See individual tabs for complete list of all CATCODEs per Squadron</t>
    </r>
  </si>
  <si>
    <t>RECOMMENDED CATCODEs</t>
  </si>
  <si>
    <t>This facility is a part of the automotive vehicle maintenance shop with the main purpose of providing a covered area for holding dead-lined equipment awaiting repairs. Whenever possible, it should be located near the main repair shops.</t>
  </si>
  <si>
    <t>Explosive Ordnance Disposal (EOD) Flight (CED)
Fire Emergency Services Flight (CEF)
Installation Management Flight (CEI)
Engineering Flight (CEN)
Operations Flight (CEO)
Readiness &amp; Emergency Management Flight (CEX)</t>
  </si>
  <si>
    <r>
      <t xml:space="preserve">Operations Flight (SCO)
Special Mission Flight </t>
    </r>
    <r>
      <rPr>
        <i/>
        <sz val="10"/>
        <rFont val="Calibri"/>
        <family val="2"/>
        <scheme val="minor"/>
      </rPr>
      <t xml:space="preserve">(optional) </t>
    </r>
    <r>
      <rPr>
        <sz val="10"/>
        <rFont val="Calibri"/>
        <family val="2"/>
        <scheme val="minor"/>
      </rPr>
      <t>(SCP)
Policy &amp; Evaluations (SCQ)
Plans &amp; Resources Flight (SCX)</t>
    </r>
  </si>
  <si>
    <r>
      <t xml:space="preserve">
"Lettered" Acquisition Flights (PKA, B, C, etc.)
Performance Management </t>
    </r>
    <r>
      <rPr>
        <i/>
        <sz val="10"/>
        <rFont val="Calibri"/>
        <family val="2"/>
        <scheme val="minor"/>
      </rPr>
      <t xml:space="preserve">(optional) </t>
    </r>
    <r>
      <rPr>
        <sz val="10"/>
        <rFont val="Calibri"/>
        <family val="2"/>
        <scheme val="minor"/>
      </rPr>
      <t>(PKM)
Plans and Programs Flight (PKP)
Contingency Support (PKZ)</t>
    </r>
  </si>
  <si>
    <t xml:space="preserve">Civilian Personnel Flight (FSC)
Force Development Flight (FSD)
Airman &amp; Family Readiness Flight (FSH)
Marketing (FSK)
Manpower &amp; Organization Flight (FSM)
Operations Officer (FSO)
Unit Training (FSOT)
Readiness and Plans (FSOX)
Military Personnel Flight (FSP)
Resource Management Flight (FSR)
Sustainment Services Flight (FSV)
Community Services Flight (FSW)
Child &amp; Youth Services Flight (FSY)
Superintendent (FSZ)
Honor Guard (FSZH)
</t>
  </si>
  <si>
    <t>Deployment &amp; Distribution Flight (LGRD)
Fuels Management Flight (LGRF)
Materiel Management Flight (LGRM)
Vehicle Management Flight (LGRV)</t>
  </si>
  <si>
    <t>Commander's Support Staff (S1)
Intelligence Flight (S2)
Operations &amp; Training Flight (S3)
Logistics Flight (S4)
Plans &amp; Programs Flight (S5)
Security Forces Management (SFM)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</si>
</sst>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color rgb="FF000000"/>
      <name val="Calibri"/>
      <family val="2"/>
      <scheme val="minor"/>
    </font>
    <font>
      <sz val="11"/>
      <name val="Calibri"/>
      <family val="2"/>
      <scheme val="minor"/>
    </font>
    <font>
      <sz val="10"/>
      <color rgb="FF000000"/>
      <name val="Calibri"/>
      <family val="2"/>
      <scheme val="minor"/>
    </font>
    <font>
      <b/>
      <sz val="11"/>
      <name val="Calibri"/>
      <family val="2"/>
      <scheme val="minor"/>
    </font>
    <font>
      <b/>
      <sz val="14"/>
      <color rgb="FFFF0000"/>
      <name val="Calibri"/>
      <family val="2"/>
      <scheme val="minor"/>
    </font>
    <font>
      <sz val="10"/>
      <color theme="1"/>
      <name val="Arial"/>
      <family val="2"/>
    </font>
    <font>
      <sz val="11"/>
      <name val="Times New Roman"/>
      <family val="1"/>
    </font>
    <font>
      <sz val="10"/>
      <color theme="0" tint="-0.249977111117893"/>
      <name val="Times New Roman"/>
      <family val="1"/>
    </font>
    <font>
      <sz val="11"/>
      <name val="Calibri"/>
      <family val="2"/>
    </font>
    <font>
      <b/>
      <sz val="11"/>
      <name val="Times New Roman"/>
      <family val="1"/>
    </font>
    <font>
      <b/>
      <sz val="10"/>
      <name val="Times New Roman"/>
      <family val="1"/>
    </font>
    <font>
      <sz val="10"/>
      <color rgb="FF000000"/>
      <name val="Times New Roman"/>
      <family val="1"/>
    </font>
    <font>
      <sz val="11"/>
      <color theme="1"/>
      <name val="Calibri"/>
      <family val="2"/>
    </font>
    <font>
      <b/>
      <sz val="11"/>
      <color theme="1"/>
      <name val="Calibri"/>
      <family val="2"/>
    </font>
    <font>
      <sz val="12"/>
      <color theme="1"/>
      <name val="Calibri"/>
      <family val="2"/>
    </font>
    <font>
      <b/>
      <sz val="12"/>
      <color theme="1"/>
      <name val="Calibri"/>
      <family val="2"/>
    </font>
    <font>
      <sz val="11"/>
      <color rgb="FF000000"/>
      <name val="Times New Roman"/>
      <family val="1"/>
    </font>
    <font>
      <b/>
      <sz val="11"/>
      <color rgb="FF000000"/>
      <name val="Calibri"/>
      <family val="2"/>
      <scheme val="minor"/>
    </font>
    <font>
      <b/>
      <sz val="12"/>
      <name val="Calibri"/>
      <family val="2"/>
      <scheme val="minor"/>
    </font>
    <font>
      <b/>
      <sz val="14"/>
      <color rgb="FF000000"/>
      <name val="Calibri"/>
      <family val="2"/>
      <scheme val="minor"/>
    </font>
    <font>
      <b/>
      <sz val="12"/>
      <color theme="1"/>
      <name val="Calibri"/>
      <family val="2"/>
      <scheme val="minor"/>
    </font>
    <font>
      <i/>
      <sz val="11"/>
      <color rgb="FF000000"/>
      <name val="Calibri"/>
      <family val="2"/>
      <scheme val="minor"/>
    </font>
    <font>
      <i/>
      <sz val="11"/>
      <name val="Calibri"/>
      <family val="2"/>
      <scheme val="minor"/>
    </font>
    <font>
      <sz val="10"/>
      <name val="Calibri"/>
      <family val="2"/>
      <scheme val="minor"/>
    </font>
    <font>
      <i/>
      <sz val="1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8">
    <xf numFmtId="0" fontId="0" fillId="0" borderId="0"/>
    <xf numFmtId="0" fontId="6" fillId="0" borderId="0"/>
    <xf numFmtId="0" fontId="4" fillId="0" borderId="0"/>
    <xf numFmtId="0" fontId="3" fillId="0" borderId="0"/>
    <xf numFmtId="0" fontId="15" fillId="0" borderId="0"/>
    <xf numFmtId="0" fontId="2" fillId="0" borderId="0"/>
    <xf numFmtId="0" fontId="18" fillId="0" borderId="0"/>
    <xf numFmtId="0" fontId="19" fillId="0" borderId="0"/>
  </cellStyleXfs>
  <cellXfs count="122">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9" fillId="0" borderId="2" xfId="0" applyFont="1" applyFill="1" applyBorder="1" applyAlignment="1">
      <alignment horizontal="left" vertical="top"/>
    </xf>
    <xf numFmtId="0" fontId="7" fillId="0" borderId="0" xfId="0" applyFont="1" applyFill="1" applyBorder="1" applyAlignment="1">
      <alignment horizontal="left" vertical="top"/>
    </xf>
    <xf numFmtId="0" fontId="3" fillId="0" borderId="0" xfId="3"/>
    <xf numFmtId="0" fontId="0" fillId="0" borderId="0" xfId="0" applyFill="1" applyBorder="1" applyAlignment="1">
      <alignment horizontal="center" vertical="top"/>
    </xf>
    <xf numFmtId="0" fontId="14" fillId="0" borderId="0" xfId="0" applyFont="1" applyFill="1" applyBorder="1" applyAlignment="1">
      <alignment horizontal="left" vertical="top"/>
    </xf>
    <xf numFmtId="0" fontId="14" fillId="0" borderId="0" xfId="0" applyFont="1" applyFill="1" applyBorder="1" applyAlignment="1">
      <alignment horizontal="center" vertical="top"/>
    </xf>
    <xf numFmtId="0" fontId="16" fillId="3" borderId="1" xfId="4" applyFont="1" applyFill="1" applyBorder="1" applyAlignment="1">
      <alignment horizontal="center" vertical="center"/>
    </xf>
    <xf numFmtId="0" fontId="16" fillId="3" borderId="1" xfId="4" applyFont="1" applyFill="1" applyBorder="1" applyAlignment="1">
      <alignment horizontal="center" vertical="center" wrapText="1"/>
    </xf>
    <xf numFmtId="0" fontId="17" fillId="3" borderId="1" xfId="4" applyFont="1" applyFill="1" applyBorder="1" applyAlignment="1">
      <alignment horizontal="center" vertical="center" wrapText="1"/>
    </xf>
    <xf numFmtId="0" fontId="15" fillId="0" borderId="0" xfId="4" applyFont="1" applyFill="1" applyBorder="1"/>
    <xf numFmtId="1" fontId="13" fillId="0" borderId="1" xfId="4" applyNumberFormat="1" applyFont="1" applyFill="1" applyBorder="1" applyAlignment="1">
      <alignment horizontal="left" vertical="top"/>
    </xf>
    <xf numFmtId="0" fontId="13" fillId="0" borderId="1" xfId="4" applyFont="1" applyFill="1" applyBorder="1" applyAlignment="1">
      <alignment horizontal="left" vertical="top" wrapText="1"/>
    </xf>
    <xf numFmtId="0" fontId="13" fillId="0" borderId="1" xfId="4" applyFont="1" applyFill="1" applyBorder="1" applyAlignment="1">
      <alignment horizontal="center" vertical="top"/>
    </xf>
    <xf numFmtId="1" fontId="13" fillId="0" borderId="1" xfId="4" applyNumberFormat="1" applyFont="1" applyFill="1" applyBorder="1" applyAlignment="1">
      <alignment horizontal="left" vertical="top" wrapText="1"/>
    </xf>
    <xf numFmtId="0" fontId="13" fillId="0" borderId="1" xfId="4" applyFont="1" applyFill="1" applyBorder="1" applyAlignment="1">
      <alignment horizontal="left" vertical="top"/>
    </xf>
    <xf numFmtId="0" fontId="13" fillId="0" borderId="0" xfId="4" applyFont="1" applyFill="1" applyBorder="1" applyAlignment="1">
      <alignment horizontal="left" vertical="top"/>
    </xf>
    <xf numFmtId="0" fontId="13" fillId="0" borderId="1" xfId="4" applyFont="1" applyFill="1" applyBorder="1" applyAlignment="1">
      <alignment wrapText="1"/>
    </xf>
    <xf numFmtId="0" fontId="13" fillId="2" borderId="1" xfId="4" applyFont="1" applyFill="1" applyBorder="1" applyAlignment="1">
      <alignment horizontal="left" vertical="top" wrapText="1"/>
    </xf>
    <xf numFmtId="1" fontId="13" fillId="0" borderId="1" xfId="4" quotePrefix="1" applyNumberFormat="1" applyFont="1" applyFill="1" applyBorder="1" applyAlignment="1">
      <alignment horizontal="left" vertical="top"/>
    </xf>
    <xf numFmtId="0" fontId="13" fillId="0" borderId="0" xfId="4" applyFont="1" applyFill="1" applyBorder="1" applyAlignment="1">
      <alignment horizontal="left" vertical="top" wrapText="1"/>
    </xf>
    <xf numFmtId="0" fontId="13" fillId="0" borderId="0" xfId="4" applyFont="1" applyFill="1" applyBorder="1" applyAlignment="1">
      <alignment horizontal="center" vertical="top"/>
    </xf>
    <xf numFmtId="0" fontId="2" fillId="0" borderId="0" xfId="5"/>
    <xf numFmtId="0" fontId="19" fillId="0" borderId="0" xfId="7"/>
    <xf numFmtId="0" fontId="21" fillId="0" borderId="0" xfId="7" applyFont="1"/>
    <xf numFmtId="0" fontId="22" fillId="0" borderId="0" xfId="7" applyFont="1"/>
    <xf numFmtId="0" fontId="19" fillId="0" borderId="0" xfId="7" applyFont="1"/>
    <xf numFmtId="0" fontId="23" fillId="0" borderId="0" xfId="0" applyFont="1" applyFill="1" applyBorder="1" applyAlignment="1">
      <alignment horizontal="left" vertical="top"/>
    </xf>
    <xf numFmtId="0" fontId="1" fillId="0" borderId="0" xfId="3" applyFont="1"/>
    <xf numFmtId="0" fontId="1" fillId="0" borderId="0" xfId="3" quotePrefix="1" applyFont="1" applyBorder="1"/>
    <xf numFmtId="0" fontId="1" fillId="0" borderId="0" xfId="5" applyFont="1"/>
    <xf numFmtId="0" fontId="1" fillId="0" borderId="0" xfId="5" applyFont="1" applyBorder="1"/>
    <xf numFmtId="0" fontId="7" fillId="0" borderId="0" xfId="0" applyFont="1" applyFill="1" applyBorder="1" applyAlignment="1">
      <alignment horizontal="left" vertical="center"/>
    </xf>
    <xf numFmtId="0" fontId="8" fillId="0" borderId="1" xfId="0" applyFont="1" applyFill="1" applyBorder="1" applyAlignment="1">
      <alignment horizontal="left" vertical="top" wrapText="1"/>
    </xf>
    <xf numFmtId="0" fontId="7" fillId="0" borderId="0" xfId="0" applyFont="1" applyFill="1" applyBorder="1" applyAlignment="1">
      <alignment vertical="center"/>
    </xf>
    <xf numFmtId="0" fontId="0" fillId="0" borderId="0" xfId="0" applyFill="1" applyBorder="1" applyAlignment="1">
      <alignment horizontal="left" vertical="top" wrapText="1"/>
    </xf>
    <xf numFmtId="0" fontId="2" fillId="0" borderId="0" xfId="5" applyAlignment="1">
      <alignment horizontal="center" vertical="top"/>
    </xf>
    <xf numFmtId="0" fontId="2" fillId="0" borderId="0" xfId="5" applyAlignment="1">
      <alignment horizontal="left" vertical="top" wrapText="1"/>
    </xf>
    <xf numFmtId="0" fontId="21" fillId="0" borderId="0" xfId="7" applyFont="1" applyAlignment="1">
      <alignment horizontal="left" vertical="top" wrapText="1"/>
    </xf>
    <xf numFmtId="0" fontId="12" fillId="0" borderId="0" xfId="3" applyFont="1" applyFill="1" applyBorder="1" applyAlignment="1">
      <alignment horizontal="center" vertical="top"/>
    </xf>
    <xf numFmtId="0" fontId="3" fillId="0" borderId="0" xfId="3" applyAlignment="1">
      <alignment horizontal="center" vertical="top"/>
    </xf>
    <xf numFmtId="0" fontId="3" fillId="0" borderId="0" xfId="3" applyAlignment="1">
      <alignment horizontal="left" vertical="top" wrapText="1"/>
    </xf>
    <xf numFmtId="0" fontId="14" fillId="0" borderId="0" xfId="0" applyFont="1" applyFill="1" applyBorder="1" applyAlignment="1">
      <alignment horizontal="left" vertical="top" wrapText="1"/>
    </xf>
    <xf numFmtId="0" fontId="7" fillId="0" borderId="0" xfId="0" applyFont="1" applyFill="1" applyBorder="1" applyAlignment="1">
      <alignment vertical="top" wrapText="1"/>
    </xf>
    <xf numFmtId="0" fontId="19" fillId="0" borderId="0" xfId="7" applyAlignment="1">
      <alignment horizontal="left" vertical="top" wrapText="1"/>
    </xf>
    <xf numFmtId="0" fontId="19" fillId="0" borderId="0" xfId="7" applyAlignment="1">
      <alignment horizontal="center" vertical="top"/>
    </xf>
    <xf numFmtId="0" fontId="11" fillId="0" borderId="0" xfId="3" applyFont="1" applyAlignment="1">
      <alignment vertical="top"/>
    </xf>
    <xf numFmtId="0" fontId="21" fillId="0" borderId="0" xfId="7" applyFont="1" applyAlignment="1">
      <alignment horizontal="left" vertical="top"/>
    </xf>
    <xf numFmtId="0" fontId="21" fillId="0" borderId="0" xfId="7" applyFont="1" applyAlignment="1">
      <alignment horizontal="center" vertical="top"/>
    </xf>
    <xf numFmtId="0" fontId="7"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7" fillId="0" borderId="1" xfId="0" applyFont="1" applyFill="1" applyBorder="1" applyAlignment="1">
      <alignment horizontal="center" vertical="top"/>
    </xf>
    <xf numFmtId="0" fontId="7" fillId="0" borderId="1"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horizontal="left" vertical="top" wrapText="1"/>
    </xf>
    <xf numFmtId="0" fontId="25"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5" xfId="0" applyFont="1" applyFill="1" applyBorder="1" applyAlignment="1">
      <alignment horizontal="left" vertical="top" wrapText="1"/>
    </xf>
    <xf numFmtId="0" fontId="8" fillId="0" borderId="5" xfId="0" applyFont="1" applyFill="1" applyBorder="1" applyAlignment="1">
      <alignment horizontal="center" vertical="top" wrapText="1"/>
    </xf>
    <xf numFmtId="0" fontId="7" fillId="0" borderId="5" xfId="0" applyFont="1" applyFill="1" applyBorder="1" applyAlignment="1">
      <alignment horizontal="left" vertical="top" wrapText="1"/>
    </xf>
    <xf numFmtId="0" fontId="7" fillId="0" borderId="5" xfId="0" applyFont="1" applyFill="1" applyBorder="1" applyAlignment="1">
      <alignment horizontal="center" vertical="top"/>
    </xf>
    <xf numFmtId="0" fontId="28" fillId="0" borderId="1" xfId="0" applyFont="1" applyFill="1" applyBorder="1" applyAlignment="1">
      <alignment horizontal="left" vertical="top"/>
    </xf>
    <xf numFmtId="0" fontId="10" fillId="4"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11" fillId="0" borderId="0" xfId="3" applyFont="1" applyAlignment="1"/>
    <xf numFmtId="0" fontId="27" fillId="0" borderId="1" xfId="5" applyFont="1" applyBorder="1" applyAlignment="1">
      <alignment horizontal="center" vertical="top"/>
    </xf>
    <xf numFmtId="0" fontId="27" fillId="0" borderId="1" xfId="5" applyFont="1" applyBorder="1" applyAlignment="1">
      <alignment horizontal="left" vertical="top" wrapText="1"/>
    </xf>
    <xf numFmtId="0" fontId="22" fillId="0" borderId="1" xfId="7" applyFont="1" applyBorder="1" applyAlignment="1">
      <alignment horizontal="left" vertical="top" wrapText="1"/>
    </xf>
    <xf numFmtId="0" fontId="2" fillId="0" borderId="1" xfId="5" applyBorder="1" applyAlignment="1">
      <alignment horizontal="center" vertical="top"/>
    </xf>
    <xf numFmtId="0" fontId="2" fillId="0" borderId="1" xfId="5" applyBorder="1" applyAlignment="1">
      <alignment horizontal="left" vertical="top" wrapText="1"/>
    </xf>
    <xf numFmtId="0" fontId="7" fillId="0" borderId="1" xfId="6" applyFont="1" applyFill="1" applyBorder="1" applyAlignment="1">
      <alignment horizontal="center" vertical="top"/>
    </xf>
    <xf numFmtId="0" fontId="7" fillId="0" borderId="1" xfId="6" applyFont="1" applyFill="1" applyBorder="1" applyAlignment="1">
      <alignment horizontal="left" vertical="top" wrapText="1"/>
    </xf>
    <xf numFmtId="0" fontId="19" fillId="0" borderId="1" xfId="7" applyFont="1" applyBorder="1" applyAlignment="1">
      <alignment horizontal="center" vertical="top"/>
    </xf>
    <xf numFmtId="0" fontId="19" fillId="0" borderId="1" xfId="7" applyFont="1" applyBorder="1" applyAlignment="1">
      <alignment horizontal="left" vertical="top" wrapText="1"/>
    </xf>
    <xf numFmtId="0" fontId="7" fillId="4" borderId="1" xfId="6" applyFont="1" applyFill="1" applyBorder="1" applyAlignment="1">
      <alignment horizontal="center" vertical="top"/>
    </xf>
    <xf numFmtId="0" fontId="7" fillId="4" borderId="1" xfId="6" applyFont="1" applyFill="1" applyBorder="1" applyAlignment="1">
      <alignment horizontal="left" vertical="top" wrapText="1"/>
    </xf>
    <xf numFmtId="0" fontId="22" fillId="0" borderId="1" xfId="7" applyFont="1" applyBorder="1" applyAlignment="1">
      <alignment horizontal="center"/>
    </xf>
    <xf numFmtId="0" fontId="22" fillId="0" borderId="1" xfId="7" applyFont="1" applyBorder="1" applyAlignment="1">
      <alignment wrapText="1"/>
    </xf>
    <xf numFmtId="0" fontId="7" fillId="4" borderId="1" xfId="0" applyFont="1" applyFill="1" applyBorder="1" applyAlignment="1">
      <alignment horizontal="center" vertical="top"/>
    </xf>
    <xf numFmtId="0" fontId="23" fillId="4" borderId="1" xfId="0" applyFont="1" applyFill="1" applyBorder="1" applyAlignment="1">
      <alignment horizontal="left" vertical="top" wrapText="1"/>
    </xf>
    <xf numFmtId="0" fontId="22" fillId="0" borderId="1" xfId="7" applyFont="1" applyBorder="1" applyAlignment="1">
      <alignment horizontal="center" vertical="top"/>
    </xf>
    <xf numFmtId="0" fontId="5" fillId="0" borderId="1" xfId="3" applyFont="1" applyBorder="1" applyAlignment="1">
      <alignment horizontal="center" vertical="top"/>
    </xf>
    <xf numFmtId="0" fontId="19" fillId="4" borderId="1" xfId="7" applyFont="1" applyFill="1" applyBorder="1" applyAlignment="1">
      <alignment horizontal="center" vertical="top"/>
    </xf>
    <xf numFmtId="0" fontId="19" fillId="4" borderId="1" xfId="7" applyFont="1" applyFill="1" applyBorder="1" applyAlignment="1">
      <alignment horizontal="left" vertical="top" wrapText="1"/>
    </xf>
    <xf numFmtId="0" fontId="19" fillId="0" borderId="1" xfId="7" applyBorder="1" applyAlignment="1">
      <alignment horizontal="center" vertical="top"/>
    </xf>
    <xf numFmtId="0" fontId="19" fillId="0" borderId="1" xfId="7" applyBorder="1" applyAlignment="1">
      <alignment horizontal="left" vertical="top" wrapText="1"/>
    </xf>
    <xf numFmtId="0" fontId="22" fillId="0" borderId="1" xfId="7" applyFont="1" applyBorder="1" applyAlignment="1">
      <alignment horizontal="left" vertical="top"/>
    </xf>
    <xf numFmtId="0" fontId="19" fillId="0" borderId="1" xfId="7" applyFont="1" applyBorder="1" applyAlignment="1">
      <alignment horizontal="left" vertical="top"/>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xf>
    <xf numFmtId="0" fontId="30" fillId="5" borderId="1" xfId="0" applyFont="1" applyFill="1" applyBorder="1" applyAlignment="1">
      <alignment horizontal="left" vertical="top" wrapText="1"/>
    </xf>
    <xf numFmtId="0" fontId="24" fillId="4" borderId="1" xfId="0" applyFont="1" applyFill="1" applyBorder="1" applyAlignment="1">
      <alignment horizontal="left" vertical="top" wrapText="1"/>
    </xf>
    <xf numFmtId="0" fontId="25" fillId="6" borderId="1" xfId="0" applyFont="1" applyFill="1" applyBorder="1" applyAlignment="1">
      <alignment horizontal="center" vertical="center" wrapText="1"/>
    </xf>
    <xf numFmtId="0" fontId="25" fillId="6" borderId="1" xfId="0" applyFont="1" applyFill="1" applyBorder="1" applyAlignment="1">
      <alignment horizontal="center" vertical="top" wrapText="1"/>
    </xf>
    <xf numFmtId="0" fontId="25" fillId="6"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13" fillId="0" borderId="8" xfId="4" applyFont="1" applyFill="1" applyBorder="1" applyAlignment="1">
      <alignment horizontal="left" vertical="top" wrapText="1"/>
    </xf>
    <xf numFmtId="0" fontId="30" fillId="5" borderId="6" xfId="0" applyFont="1" applyFill="1" applyBorder="1" applyAlignment="1">
      <alignment horizontal="left" vertical="top" wrapText="1"/>
    </xf>
    <xf numFmtId="0" fontId="0" fillId="0" borderId="7" xfId="0" applyFill="1" applyBorder="1" applyAlignment="1">
      <alignment horizontal="left" vertical="top" wrapText="1"/>
    </xf>
    <xf numFmtId="0" fontId="0" fillId="0" borderId="7" xfId="0" applyFill="1" applyBorder="1" applyAlignment="1">
      <alignment horizontal="left" vertical="top"/>
    </xf>
    <xf numFmtId="0" fontId="0" fillId="0" borderId="5" xfId="0" applyFill="1" applyBorder="1" applyAlignment="1">
      <alignment horizontal="left" vertical="top"/>
    </xf>
    <xf numFmtId="0" fontId="26" fillId="0" borderId="2" xfId="0" applyFont="1" applyFill="1" applyBorder="1" applyAlignment="1">
      <alignment horizontal="left" vertical="top"/>
    </xf>
    <xf numFmtId="0" fontId="26" fillId="0" borderId="0" xfId="0" applyFont="1" applyFill="1" applyBorder="1" applyAlignment="1">
      <alignment horizontal="left" vertical="top"/>
    </xf>
    <xf numFmtId="0" fontId="25" fillId="6" borderId="1" xfId="0" applyFont="1" applyFill="1" applyBorder="1" applyAlignment="1">
      <alignment horizontal="center" vertical="center" wrapText="1"/>
    </xf>
    <xf numFmtId="0" fontId="0" fillId="0" borderId="5" xfId="0" applyFill="1" applyBorder="1" applyAlignment="1">
      <alignment horizontal="left" vertical="top" wrapText="1"/>
    </xf>
    <xf numFmtId="0" fontId="11" fillId="0" borderId="0" xfId="3" applyFont="1" applyAlignment="1">
      <alignment horizontal="center"/>
    </xf>
    <xf numFmtId="0" fontId="5" fillId="4" borderId="1" xfId="5" applyFont="1" applyFill="1" applyBorder="1" applyAlignment="1">
      <alignment horizontal="center" vertical="top"/>
    </xf>
    <xf numFmtId="0" fontId="24" fillId="4" borderId="1" xfId="6" applyFont="1" applyFill="1" applyBorder="1" applyAlignment="1">
      <alignment horizontal="center" vertical="top"/>
    </xf>
    <xf numFmtId="0" fontId="24" fillId="4" borderId="3" xfId="0" applyFont="1" applyFill="1" applyBorder="1" applyAlignment="1">
      <alignment horizontal="center" vertical="top"/>
    </xf>
    <xf numFmtId="0" fontId="24" fillId="4" borderId="4" xfId="0" applyFont="1" applyFill="1" applyBorder="1" applyAlignment="1">
      <alignment horizontal="center" vertical="top"/>
    </xf>
    <xf numFmtId="0" fontId="24" fillId="4" borderId="1" xfId="0" applyFont="1" applyFill="1" applyBorder="1" applyAlignment="1">
      <alignment horizontal="center" vertical="top"/>
    </xf>
    <xf numFmtId="0" fontId="7" fillId="4" borderId="1" xfId="0" applyFont="1" applyFill="1" applyBorder="1" applyAlignment="1">
      <alignment horizontal="center" vertical="top"/>
    </xf>
    <xf numFmtId="0" fontId="7" fillId="4" borderId="1" xfId="0" applyFont="1" applyFill="1" applyBorder="1" applyAlignment="1">
      <alignment horizontal="center" vertical="top" wrapText="1"/>
    </xf>
    <xf numFmtId="0" fontId="5" fillId="4" borderId="1" xfId="3" applyFont="1" applyFill="1" applyBorder="1" applyAlignment="1">
      <alignment horizontal="center" vertical="top"/>
    </xf>
    <xf numFmtId="0" fontId="1" fillId="4" borderId="1" xfId="3" applyFont="1" applyFill="1" applyBorder="1" applyAlignment="1">
      <alignment horizontal="center" vertical="top"/>
    </xf>
    <xf numFmtId="0" fontId="24" fillId="4" borderId="1" xfId="0" applyFont="1" applyFill="1" applyBorder="1" applyAlignment="1">
      <alignment horizontal="center" vertical="top" wrapText="1"/>
    </xf>
    <xf numFmtId="0" fontId="20" fillId="4" borderId="1" xfId="7" applyFont="1" applyFill="1" applyBorder="1" applyAlignment="1">
      <alignment horizontal="center" vertical="top"/>
    </xf>
    <xf numFmtId="0" fontId="19" fillId="4" borderId="1" xfId="7" applyFont="1" applyFill="1" applyBorder="1" applyAlignment="1">
      <alignment horizontal="center" vertical="top"/>
    </xf>
    <xf numFmtId="0" fontId="11" fillId="0" borderId="0" xfId="3" applyFont="1" applyAlignment="1">
      <alignment horizontal="center" vertical="top"/>
    </xf>
  </cellXfs>
  <cellStyles count="8">
    <cellStyle name="Normal" xfId="0" builtinId="0"/>
    <cellStyle name="Normal 2" xfId="2" xr:uid="{447549E2-7167-494D-AD01-5A836BC60DDE}"/>
    <cellStyle name="Normal 2 2" xfId="5" xr:uid="{629F2119-6BED-4A4B-B9B8-9E9D9FFDD483}"/>
    <cellStyle name="Normal 2 3" xfId="6" xr:uid="{331ECE03-645A-48BA-AAB2-95F4CDB141AB}"/>
    <cellStyle name="Normal 3" xfId="1" xr:uid="{FEEDD69B-5334-48EA-AEB7-D0C0657C0761}"/>
    <cellStyle name="Normal 4" xfId="3" xr:uid="{34425EC7-02F2-4307-9A2E-B86F8A8ECB81}"/>
    <cellStyle name="Normal 5" xfId="4" xr:uid="{8DE0ED48-F4FA-4C7F-B99F-C2263F0C9D23}"/>
    <cellStyle name="Normal 6" xfId="7" xr:uid="{4BC3ABF3-C239-468A-ADCA-4582E989837A}"/>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Baker, Laurie [USA]" id="{A46B38A8-F48D-405B-A0DE-E56A43D7C24A}" userId="S::514061@bah.com::4b6c3ae1-5115-459c-b172-d58cbd9c1f5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84" dT="2020-06-04T20:45:30.72" personId="{A46B38A8-F48D-405B-A0DE-E56A43D7C24A}" id="{30F2BB26-5116-4DFD-B7AC-2634F538A44A}">
    <text>Can't locate any description of what a RTES Tower is?</text>
  </threadedComment>
  <threadedComment ref="F697" dT="2020-06-04T20:44:17.15" personId="{A46B38A8-F48D-405B-A0DE-E56A43D7C24A}" id="{4E7A8F0D-FE62-41CC-8688-CE3BD0836E79}">
    <text>Can this be better explained...what information is it providing? (Multiple entries follow below)</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
  <sheetViews>
    <sheetView tabSelected="1" workbookViewId="0">
      <selection activeCell="A2" sqref="A2"/>
    </sheetView>
  </sheetViews>
  <sheetFormatPr defaultColWidth="8.796875" defaultRowHeight="14.5" x14ac:dyDescent="0.3"/>
  <cols>
    <col min="1" max="1" width="41.69921875" style="3" customWidth="1"/>
    <col min="2" max="2" width="13.296875" style="54" customWidth="1"/>
    <col min="3" max="3" width="58.296875" style="55" customWidth="1"/>
    <col min="4" max="4" width="8.296875" style="54" customWidth="1"/>
    <col min="5" max="5" width="166.69921875" style="55" customWidth="1"/>
    <col min="6" max="16384" width="8.796875" style="1"/>
  </cols>
  <sheetData>
    <row r="1" spans="1:27" ht="18.5" x14ac:dyDescent="0.3">
      <c r="A1" s="104" t="s">
        <v>4630</v>
      </c>
      <c r="B1" s="104"/>
      <c r="C1" s="104"/>
      <c r="D1" s="104"/>
      <c r="E1" s="104"/>
      <c r="F1" s="105"/>
      <c r="G1" s="105"/>
      <c r="H1" s="105"/>
      <c r="I1" s="105"/>
      <c r="J1" s="105"/>
      <c r="K1" s="105"/>
      <c r="L1" s="105"/>
      <c r="M1" s="105"/>
      <c r="N1" s="105"/>
      <c r="O1" s="105"/>
      <c r="P1" s="105"/>
      <c r="Q1" s="105"/>
      <c r="R1" s="105"/>
      <c r="S1" s="105"/>
      <c r="T1" s="105"/>
      <c r="U1" s="105"/>
      <c r="V1" s="105"/>
      <c r="W1" s="105"/>
      <c r="X1" s="105"/>
      <c r="Y1" s="105"/>
      <c r="Z1" s="105"/>
      <c r="AA1" s="105"/>
    </row>
    <row r="2" spans="1:27" s="3" customFormat="1" ht="31.5" customHeight="1" x14ac:dyDescent="0.3">
      <c r="A2" s="95" t="s">
        <v>2120</v>
      </c>
      <c r="B2" s="106" t="s">
        <v>4631</v>
      </c>
      <c r="C2" s="106"/>
      <c r="D2" s="96" t="s">
        <v>4526</v>
      </c>
      <c r="E2" s="97" t="s">
        <v>4531</v>
      </c>
      <c r="F2" s="56"/>
      <c r="G2" s="56"/>
      <c r="H2" s="56"/>
      <c r="I2" s="56"/>
      <c r="J2" s="56"/>
      <c r="K2" s="56"/>
      <c r="L2" s="56"/>
      <c r="M2" s="56"/>
      <c r="N2" s="56"/>
      <c r="O2" s="56"/>
      <c r="P2" s="56"/>
      <c r="Q2" s="56"/>
      <c r="R2" s="56"/>
      <c r="S2" s="56"/>
      <c r="T2" s="56"/>
      <c r="U2" s="56"/>
      <c r="V2" s="56"/>
      <c r="W2" s="56"/>
      <c r="X2" s="56"/>
      <c r="Y2" s="56"/>
      <c r="Z2" s="56"/>
      <c r="AA2" s="56"/>
    </row>
    <row r="3" spans="1:27" s="3" customFormat="1" ht="15.75" customHeight="1" x14ac:dyDescent="0.3">
      <c r="A3" s="63" t="s">
        <v>4624</v>
      </c>
      <c r="B3" s="90"/>
      <c r="C3" s="90"/>
      <c r="D3" s="91"/>
      <c r="E3" s="92"/>
      <c r="F3" s="56"/>
      <c r="G3" s="56"/>
      <c r="H3" s="56"/>
      <c r="I3" s="56"/>
      <c r="J3" s="56"/>
      <c r="K3" s="56"/>
      <c r="L3" s="56"/>
      <c r="M3" s="56"/>
      <c r="N3" s="56"/>
      <c r="O3" s="56"/>
      <c r="P3" s="56"/>
      <c r="Q3" s="56"/>
      <c r="R3" s="56"/>
      <c r="S3" s="56"/>
      <c r="T3" s="56"/>
      <c r="U3" s="56"/>
      <c r="V3" s="56"/>
      <c r="W3" s="56"/>
      <c r="X3" s="56"/>
      <c r="Y3" s="56"/>
      <c r="Z3" s="56"/>
      <c r="AA3" s="56"/>
    </row>
    <row r="4" spans="1:27" s="33" customFormat="1" ht="29" x14ac:dyDescent="0.3">
      <c r="A4" s="93" t="s">
        <v>4625</v>
      </c>
      <c r="B4" s="51">
        <v>610243</v>
      </c>
      <c r="C4" s="50" t="s">
        <v>2343</v>
      </c>
      <c r="D4" s="52" t="s">
        <v>171</v>
      </c>
      <c r="E4" s="50" t="s">
        <v>2344</v>
      </c>
      <c r="F4" s="57"/>
      <c r="G4" s="57"/>
      <c r="H4" s="57"/>
      <c r="I4" s="57"/>
      <c r="J4" s="57"/>
      <c r="K4" s="57"/>
      <c r="L4" s="57"/>
      <c r="M4" s="57"/>
      <c r="N4" s="57"/>
      <c r="O4" s="57"/>
      <c r="P4" s="57"/>
      <c r="Q4" s="57"/>
      <c r="R4" s="57"/>
      <c r="S4" s="57"/>
      <c r="T4" s="57"/>
      <c r="U4" s="57"/>
      <c r="V4" s="57"/>
      <c r="W4" s="57"/>
      <c r="X4" s="57"/>
      <c r="Y4" s="57"/>
      <c r="Z4" s="57"/>
      <c r="AA4" s="57"/>
    </row>
    <row r="5" spans="1:27" s="33" customFormat="1" ht="29" x14ac:dyDescent="0.3">
      <c r="A5" s="65" t="s">
        <v>4626</v>
      </c>
      <c r="B5" s="51"/>
      <c r="C5" s="50"/>
      <c r="D5" s="52"/>
      <c r="E5" s="50"/>
      <c r="F5" s="57"/>
      <c r="G5" s="57"/>
      <c r="H5" s="57"/>
      <c r="I5" s="57"/>
      <c r="J5" s="57"/>
      <c r="K5" s="57"/>
      <c r="L5" s="57"/>
      <c r="M5" s="57"/>
      <c r="N5" s="57"/>
      <c r="O5" s="57"/>
      <c r="P5" s="57"/>
      <c r="Q5" s="57"/>
      <c r="R5" s="57"/>
      <c r="S5" s="57"/>
      <c r="T5" s="57"/>
      <c r="U5" s="57"/>
      <c r="V5" s="57"/>
      <c r="W5" s="57"/>
      <c r="X5" s="57"/>
      <c r="Y5" s="57"/>
      <c r="Z5" s="57"/>
      <c r="AA5" s="57"/>
    </row>
    <row r="6" spans="1:27" s="3" customFormat="1" ht="29.25" customHeight="1" x14ac:dyDescent="0.3">
      <c r="A6" s="98"/>
      <c r="B6" s="52">
        <v>171873</v>
      </c>
      <c r="C6" s="50" t="s">
        <v>63</v>
      </c>
      <c r="D6" s="52" t="s">
        <v>171</v>
      </c>
      <c r="E6" s="50" t="s">
        <v>1075</v>
      </c>
      <c r="F6" s="57"/>
      <c r="G6" s="57"/>
      <c r="H6" s="57"/>
      <c r="I6" s="57"/>
      <c r="J6" s="57"/>
      <c r="K6" s="57"/>
      <c r="L6" s="57"/>
      <c r="M6" s="57"/>
      <c r="N6" s="57"/>
      <c r="O6" s="57"/>
      <c r="P6" s="57"/>
      <c r="Q6" s="57"/>
      <c r="R6" s="57"/>
      <c r="S6" s="57"/>
      <c r="T6" s="57"/>
      <c r="U6" s="57"/>
      <c r="V6" s="57"/>
      <c r="W6" s="57"/>
      <c r="X6" s="57"/>
      <c r="Y6" s="57"/>
      <c r="Z6" s="57"/>
      <c r="AA6" s="57"/>
    </row>
    <row r="7" spans="1:27" s="3" customFormat="1" ht="29.25" customHeight="1" x14ac:dyDescent="0.3">
      <c r="A7" s="62"/>
      <c r="B7" s="52">
        <v>141232</v>
      </c>
      <c r="C7" s="50" t="s">
        <v>581</v>
      </c>
      <c r="D7" s="52" t="s">
        <v>171</v>
      </c>
      <c r="E7" s="50" t="s">
        <v>582</v>
      </c>
      <c r="F7" s="57"/>
      <c r="G7" s="57"/>
      <c r="H7" s="57"/>
      <c r="I7" s="57"/>
      <c r="J7" s="57"/>
      <c r="K7" s="57"/>
      <c r="L7" s="57"/>
      <c r="M7" s="57"/>
      <c r="N7" s="57"/>
      <c r="O7" s="57"/>
      <c r="P7" s="57"/>
      <c r="Q7" s="57"/>
      <c r="R7" s="57"/>
      <c r="S7" s="57"/>
      <c r="T7" s="57"/>
      <c r="U7" s="57"/>
      <c r="V7" s="57"/>
      <c r="W7" s="57"/>
      <c r="X7" s="57"/>
      <c r="Y7" s="57"/>
      <c r="Z7" s="57"/>
      <c r="AA7" s="57"/>
    </row>
    <row r="8" spans="1:27" s="3" customFormat="1" ht="29.25" customHeight="1" x14ac:dyDescent="0.3">
      <c r="A8" s="50"/>
      <c r="B8" s="52">
        <v>740455</v>
      </c>
      <c r="C8" s="50" t="s">
        <v>64</v>
      </c>
      <c r="D8" s="52" t="s">
        <v>171</v>
      </c>
      <c r="E8" s="50" t="s">
        <v>2839</v>
      </c>
      <c r="F8" s="57"/>
      <c r="G8" s="57"/>
      <c r="H8" s="57"/>
      <c r="I8" s="57"/>
      <c r="J8" s="57"/>
      <c r="K8" s="57"/>
      <c r="L8" s="57"/>
      <c r="M8" s="57"/>
      <c r="N8" s="57"/>
      <c r="O8" s="57"/>
      <c r="P8" s="57"/>
      <c r="Q8" s="57"/>
      <c r="R8" s="57"/>
      <c r="S8" s="57"/>
      <c r="T8" s="57"/>
      <c r="U8" s="57"/>
      <c r="V8" s="57"/>
      <c r="W8" s="57"/>
      <c r="X8" s="57"/>
      <c r="Y8" s="57"/>
      <c r="Z8" s="57"/>
      <c r="AA8" s="57"/>
    </row>
    <row r="9" spans="1:27" s="3" customFormat="1" ht="16.5" customHeight="1" x14ac:dyDescent="0.3">
      <c r="A9" s="94" t="s">
        <v>4528</v>
      </c>
      <c r="B9" s="52"/>
      <c r="C9" s="50"/>
      <c r="D9" s="52"/>
      <c r="E9" s="50"/>
      <c r="F9" s="57"/>
      <c r="G9" s="57"/>
      <c r="H9" s="57"/>
      <c r="I9" s="57"/>
      <c r="J9" s="57"/>
      <c r="K9" s="57"/>
      <c r="L9" s="57"/>
      <c r="M9" s="57"/>
      <c r="N9" s="57"/>
      <c r="O9" s="57"/>
      <c r="P9" s="57"/>
      <c r="Q9" s="57"/>
      <c r="R9" s="57"/>
      <c r="S9" s="57"/>
      <c r="T9" s="57"/>
      <c r="U9" s="57"/>
      <c r="V9" s="57"/>
      <c r="W9" s="57"/>
      <c r="X9" s="57"/>
      <c r="Y9" s="57"/>
      <c r="Z9" s="57"/>
      <c r="AA9" s="57"/>
    </row>
    <row r="10" spans="1:27" s="3" customFormat="1" ht="108" customHeight="1" x14ac:dyDescent="0.3">
      <c r="A10" s="93" t="s">
        <v>4633</v>
      </c>
      <c r="B10" s="51">
        <v>610127</v>
      </c>
      <c r="C10" s="50" t="s">
        <v>31</v>
      </c>
      <c r="D10" s="52" t="s">
        <v>171</v>
      </c>
      <c r="E10" s="50" t="s">
        <v>2329</v>
      </c>
      <c r="F10" s="57"/>
      <c r="G10" s="57"/>
      <c r="H10" s="57"/>
      <c r="I10" s="57"/>
      <c r="J10" s="57"/>
      <c r="K10" s="57"/>
      <c r="L10" s="57"/>
      <c r="M10" s="57"/>
      <c r="N10" s="57"/>
      <c r="O10" s="57"/>
      <c r="P10" s="57"/>
      <c r="Q10" s="57"/>
      <c r="R10" s="57"/>
      <c r="S10" s="57"/>
      <c r="T10" s="57"/>
      <c r="U10" s="57"/>
      <c r="V10" s="57"/>
      <c r="W10" s="57"/>
      <c r="X10" s="57"/>
      <c r="Y10" s="57"/>
      <c r="Z10" s="57"/>
      <c r="AA10" s="57"/>
    </row>
    <row r="11" spans="1:27" s="3" customFormat="1" ht="15" customHeight="1" x14ac:dyDescent="0.3">
      <c r="A11" s="58"/>
      <c r="B11" s="59">
        <v>610913</v>
      </c>
      <c r="C11" s="60" t="s">
        <v>40</v>
      </c>
      <c r="D11" s="61" t="s">
        <v>171</v>
      </c>
      <c r="E11" s="60" t="s">
        <v>2400</v>
      </c>
      <c r="F11" s="57"/>
      <c r="G11" s="57"/>
      <c r="H11" s="57"/>
      <c r="I11" s="57"/>
      <c r="J11" s="57"/>
      <c r="K11" s="57"/>
      <c r="L11" s="57"/>
      <c r="M11" s="57"/>
      <c r="N11" s="57"/>
      <c r="O11" s="57"/>
      <c r="P11" s="57"/>
      <c r="Q11" s="57"/>
      <c r="R11" s="57"/>
      <c r="S11" s="57"/>
      <c r="T11" s="57"/>
      <c r="U11" s="57"/>
      <c r="V11" s="57"/>
      <c r="W11" s="57"/>
      <c r="X11" s="57"/>
      <c r="Y11" s="57"/>
      <c r="Z11" s="57"/>
      <c r="AA11" s="57"/>
    </row>
    <row r="12" spans="1:27" s="3" customFormat="1" x14ac:dyDescent="0.3">
      <c r="A12" s="34"/>
      <c r="B12" s="51">
        <v>219943</v>
      </c>
      <c r="C12" s="50" t="s">
        <v>32</v>
      </c>
      <c r="D12" s="52" t="s">
        <v>171</v>
      </c>
      <c r="E12" s="50" t="s">
        <v>1634</v>
      </c>
      <c r="F12" s="57"/>
      <c r="G12" s="57"/>
      <c r="H12" s="57"/>
      <c r="I12" s="57"/>
      <c r="J12" s="57"/>
      <c r="K12" s="57"/>
      <c r="L12" s="57"/>
      <c r="M12" s="57"/>
      <c r="N12" s="57"/>
      <c r="O12" s="57"/>
      <c r="P12" s="57"/>
      <c r="Q12" s="57"/>
      <c r="R12" s="57"/>
      <c r="S12" s="57"/>
      <c r="T12" s="57"/>
      <c r="U12" s="57"/>
      <c r="V12" s="57"/>
      <c r="W12" s="57"/>
      <c r="X12" s="57"/>
      <c r="Y12" s="57"/>
      <c r="Z12" s="57"/>
      <c r="AA12" s="57"/>
    </row>
    <row r="13" spans="1:27" s="3" customFormat="1" ht="29.25" customHeight="1" x14ac:dyDescent="0.3">
      <c r="A13" s="34"/>
      <c r="B13" s="51">
        <v>141165</v>
      </c>
      <c r="C13" s="50" t="s">
        <v>38</v>
      </c>
      <c r="D13" s="52" t="s">
        <v>171</v>
      </c>
      <c r="E13" s="50" t="s">
        <v>547</v>
      </c>
      <c r="F13" s="57"/>
      <c r="G13" s="57"/>
      <c r="H13" s="57"/>
      <c r="I13" s="57"/>
      <c r="J13" s="57"/>
      <c r="K13" s="57"/>
      <c r="L13" s="57"/>
      <c r="M13" s="57"/>
      <c r="N13" s="57"/>
      <c r="O13" s="57"/>
      <c r="P13" s="57"/>
      <c r="Q13" s="57"/>
      <c r="R13" s="57"/>
      <c r="S13" s="57"/>
      <c r="T13" s="57"/>
      <c r="U13" s="57"/>
      <c r="V13" s="57"/>
      <c r="W13" s="57"/>
      <c r="X13" s="57"/>
      <c r="Y13" s="57"/>
      <c r="Z13" s="57"/>
      <c r="AA13" s="57"/>
    </row>
    <row r="14" spans="1:27" s="3" customFormat="1" ht="30.75" customHeight="1" x14ac:dyDescent="0.3">
      <c r="A14" s="34"/>
      <c r="B14" s="51">
        <v>219944</v>
      </c>
      <c r="C14" s="50" t="s">
        <v>33</v>
      </c>
      <c r="D14" s="52" t="s">
        <v>171</v>
      </c>
      <c r="E14" s="50" t="s">
        <v>1637</v>
      </c>
      <c r="F14" s="57"/>
      <c r="G14" s="57"/>
      <c r="H14" s="57"/>
      <c r="I14" s="57"/>
      <c r="J14" s="57"/>
      <c r="K14" s="57"/>
      <c r="L14" s="57"/>
      <c r="M14" s="57"/>
      <c r="N14" s="57"/>
      <c r="O14" s="57"/>
      <c r="P14" s="57"/>
      <c r="Q14" s="57"/>
      <c r="R14" s="57"/>
      <c r="S14" s="57"/>
      <c r="T14" s="57"/>
      <c r="U14" s="57"/>
      <c r="V14" s="57"/>
      <c r="W14" s="57"/>
      <c r="X14" s="57"/>
      <c r="Y14" s="57"/>
      <c r="Z14" s="57"/>
      <c r="AA14" s="57"/>
    </row>
    <row r="15" spans="1:27" s="3" customFormat="1" ht="29.25" customHeight="1" x14ac:dyDescent="0.3">
      <c r="A15" s="34"/>
      <c r="B15" s="51">
        <v>219946</v>
      </c>
      <c r="C15" s="50" t="s">
        <v>34</v>
      </c>
      <c r="D15" s="52" t="s">
        <v>171</v>
      </c>
      <c r="E15" s="50" t="s">
        <v>1645</v>
      </c>
      <c r="F15" s="57"/>
      <c r="G15" s="57"/>
      <c r="H15" s="57"/>
      <c r="I15" s="57"/>
      <c r="J15" s="57"/>
      <c r="K15" s="57"/>
      <c r="L15" s="57"/>
      <c r="M15" s="57"/>
      <c r="N15" s="57"/>
      <c r="O15" s="57"/>
      <c r="P15" s="57"/>
      <c r="Q15" s="57"/>
      <c r="R15" s="57"/>
      <c r="S15" s="57"/>
      <c r="T15" s="57"/>
      <c r="U15" s="57"/>
      <c r="V15" s="57"/>
      <c r="W15" s="57"/>
      <c r="X15" s="57"/>
      <c r="Y15" s="57"/>
      <c r="Z15" s="57"/>
      <c r="AA15" s="57"/>
    </row>
    <row r="16" spans="1:27" s="3" customFormat="1" ht="29.25" customHeight="1" x14ac:dyDescent="0.3">
      <c r="A16" s="34"/>
      <c r="B16" s="51">
        <v>442257</v>
      </c>
      <c r="C16" s="50" t="s">
        <v>35</v>
      </c>
      <c r="D16" s="52" t="s">
        <v>171</v>
      </c>
      <c r="E16" s="50" t="s">
        <v>2159</v>
      </c>
      <c r="F16" s="57"/>
      <c r="G16" s="57"/>
      <c r="H16" s="57"/>
      <c r="I16" s="57"/>
      <c r="J16" s="57"/>
      <c r="K16" s="57"/>
      <c r="L16" s="57"/>
      <c r="M16" s="57"/>
      <c r="N16" s="57"/>
      <c r="O16" s="57"/>
      <c r="P16" s="57"/>
      <c r="Q16" s="57"/>
      <c r="R16" s="57"/>
      <c r="S16" s="57"/>
      <c r="T16" s="57"/>
      <c r="U16" s="57"/>
      <c r="V16" s="57"/>
      <c r="W16" s="57"/>
      <c r="X16" s="57"/>
      <c r="Y16" s="57"/>
      <c r="Z16" s="57"/>
      <c r="AA16" s="57"/>
    </row>
    <row r="17" spans="1:27" s="3" customFormat="1" ht="29" x14ac:dyDescent="0.3">
      <c r="A17" s="34"/>
      <c r="B17" s="51">
        <v>721312</v>
      </c>
      <c r="C17" s="50" t="s">
        <v>2532</v>
      </c>
      <c r="D17" s="52" t="s">
        <v>171</v>
      </c>
      <c r="E17" s="50" t="s">
        <v>2533</v>
      </c>
      <c r="F17" s="57"/>
      <c r="G17" s="57"/>
      <c r="H17" s="57"/>
      <c r="I17" s="57"/>
      <c r="J17" s="57"/>
      <c r="K17" s="57"/>
      <c r="L17" s="57"/>
      <c r="M17" s="57"/>
      <c r="N17" s="57"/>
      <c r="O17" s="57"/>
      <c r="P17" s="57"/>
      <c r="Q17" s="57"/>
      <c r="R17" s="57"/>
      <c r="S17" s="57"/>
      <c r="T17" s="57"/>
      <c r="U17" s="57"/>
      <c r="V17" s="57"/>
      <c r="W17" s="57"/>
      <c r="X17" s="57"/>
      <c r="Y17" s="57"/>
      <c r="Z17" s="57"/>
      <c r="AA17" s="57"/>
    </row>
    <row r="18" spans="1:27" s="3" customFormat="1" ht="29.25" customHeight="1" x14ac:dyDescent="0.3">
      <c r="A18" s="34"/>
      <c r="B18" s="51">
        <v>730142</v>
      </c>
      <c r="C18" s="50" t="s">
        <v>39</v>
      </c>
      <c r="D18" s="52" t="s">
        <v>171</v>
      </c>
      <c r="E18" s="50" t="s">
        <v>2605</v>
      </c>
      <c r="F18" s="57"/>
      <c r="G18" s="57"/>
      <c r="H18" s="57"/>
      <c r="I18" s="57"/>
      <c r="J18" s="57"/>
      <c r="K18" s="57"/>
      <c r="L18" s="57"/>
      <c r="M18" s="57"/>
      <c r="N18" s="57"/>
      <c r="O18" s="57"/>
      <c r="P18" s="57"/>
      <c r="Q18" s="57"/>
      <c r="R18" s="57"/>
      <c r="S18" s="57"/>
      <c r="T18" s="57"/>
      <c r="U18" s="57"/>
      <c r="V18" s="57"/>
      <c r="W18" s="57"/>
      <c r="X18" s="57"/>
      <c r="Y18" s="57"/>
      <c r="Z18" s="57"/>
      <c r="AA18" s="57"/>
    </row>
    <row r="19" spans="1:27" s="3" customFormat="1" ht="29.25" customHeight="1" x14ac:dyDescent="0.3">
      <c r="A19" s="34"/>
      <c r="B19" s="51">
        <v>442769</v>
      </c>
      <c r="C19" s="50" t="s">
        <v>41</v>
      </c>
      <c r="D19" s="52" t="s">
        <v>171</v>
      </c>
      <c r="E19" s="50" t="s">
        <v>2185</v>
      </c>
      <c r="F19" s="57"/>
      <c r="G19" s="57"/>
      <c r="H19" s="57"/>
      <c r="I19" s="57"/>
      <c r="J19" s="57"/>
      <c r="K19" s="57"/>
      <c r="L19" s="57"/>
      <c r="M19" s="57"/>
      <c r="N19" s="57"/>
      <c r="O19" s="57"/>
      <c r="P19" s="57"/>
      <c r="Q19" s="57"/>
      <c r="R19" s="57"/>
      <c r="S19" s="57"/>
      <c r="T19" s="57"/>
      <c r="U19" s="57"/>
      <c r="V19" s="57"/>
      <c r="W19" s="57"/>
      <c r="X19" s="57"/>
      <c r="Y19" s="57"/>
      <c r="Z19" s="57"/>
      <c r="AA19" s="57"/>
    </row>
    <row r="20" spans="1:27" s="3" customFormat="1" ht="29.25" customHeight="1" x14ac:dyDescent="0.3">
      <c r="A20" s="34"/>
      <c r="B20" s="51">
        <v>610119</v>
      </c>
      <c r="C20" s="50" t="s">
        <v>42</v>
      </c>
      <c r="D20" s="52" t="s">
        <v>171</v>
      </c>
      <c r="E20" s="50" t="s">
        <v>2313</v>
      </c>
      <c r="F20" s="57"/>
      <c r="G20" s="57"/>
      <c r="H20" s="57"/>
      <c r="I20" s="57"/>
      <c r="J20" s="57"/>
      <c r="K20" s="57"/>
      <c r="L20" s="57"/>
      <c r="M20" s="57"/>
      <c r="N20" s="57"/>
      <c r="O20" s="57"/>
      <c r="P20" s="57"/>
      <c r="Q20" s="57"/>
      <c r="R20" s="57"/>
      <c r="S20" s="57"/>
      <c r="T20" s="57"/>
      <c r="U20" s="57"/>
      <c r="V20" s="57"/>
      <c r="W20" s="57"/>
      <c r="X20" s="57"/>
      <c r="Y20" s="57"/>
      <c r="Z20" s="57"/>
      <c r="AA20" s="57"/>
    </row>
    <row r="21" spans="1:27" s="3" customFormat="1" ht="30.75" customHeight="1" x14ac:dyDescent="0.3">
      <c r="A21" s="34"/>
      <c r="B21" s="51">
        <v>811144</v>
      </c>
      <c r="C21" s="50" t="s">
        <v>36</v>
      </c>
      <c r="D21" s="52" t="s">
        <v>171</v>
      </c>
      <c r="E21" s="50" t="s">
        <v>3070</v>
      </c>
      <c r="F21" s="57"/>
      <c r="G21" s="57"/>
      <c r="H21" s="57"/>
      <c r="I21" s="57"/>
      <c r="J21" s="57"/>
      <c r="K21" s="57"/>
      <c r="L21" s="57"/>
      <c r="M21" s="57"/>
      <c r="N21" s="57"/>
      <c r="O21" s="57"/>
      <c r="P21" s="57"/>
      <c r="Q21" s="57"/>
      <c r="R21" s="57"/>
      <c r="S21" s="57"/>
      <c r="T21" s="57"/>
      <c r="U21" s="57"/>
      <c r="V21" s="57"/>
      <c r="W21" s="57"/>
      <c r="X21" s="57"/>
      <c r="Y21" s="57"/>
      <c r="Z21" s="57"/>
      <c r="AA21" s="57"/>
    </row>
    <row r="22" spans="1:27" s="3" customFormat="1" ht="14.25" customHeight="1" x14ac:dyDescent="0.3">
      <c r="A22" s="50"/>
      <c r="B22" s="51">
        <v>831168</v>
      </c>
      <c r="C22" s="50" t="s">
        <v>37</v>
      </c>
      <c r="D22" s="52" t="s">
        <v>171</v>
      </c>
      <c r="E22" s="50" t="s">
        <v>3228</v>
      </c>
      <c r="F22" s="57"/>
      <c r="G22" s="57"/>
      <c r="H22" s="57"/>
      <c r="I22" s="57"/>
      <c r="J22" s="57"/>
      <c r="K22" s="57"/>
      <c r="L22" s="57"/>
      <c r="M22" s="57"/>
      <c r="N22" s="57"/>
      <c r="O22" s="57"/>
      <c r="P22" s="57"/>
      <c r="Q22" s="57"/>
      <c r="R22" s="57"/>
      <c r="S22" s="57"/>
      <c r="T22" s="57"/>
      <c r="U22" s="57"/>
      <c r="V22" s="57"/>
      <c r="W22" s="57"/>
      <c r="X22" s="57"/>
      <c r="Y22" s="57"/>
      <c r="Z22" s="57"/>
      <c r="AA22" s="57"/>
    </row>
    <row r="23" spans="1:27" s="3" customFormat="1" ht="18" customHeight="1" x14ac:dyDescent="0.3">
      <c r="A23" s="94" t="s">
        <v>4387</v>
      </c>
      <c r="B23" s="51"/>
      <c r="C23" s="50"/>
      <c r="D23" s="52"/>
      <c r="E23" s="50"/>
      <c r="F23" s="57"/>
      <c r="G23" s="57"/>
      <c r="H23" s="57"/>
      <c r="I23" s="57"/>
      <c r="J23" s="57"/>
      <c r="K23" s="57"/>
      <c r="L23" s="57"/>
      <c r="M23" s="57"/>
      <c r="N23" s="57"/>
      <c r="O23" s="57"/>
      <c r="P23" s="57"/>
      <c r="Q23" s="57"/>
      <c r="R23" s="57"/>
      <c r="S23" s="57"/>
      <c r="T23" s="57"/>
      <c r="U23" s="57"/>
      <c r="V23" s="57"/>
      <c r="W23" s="57"/>
      <c r="X23" s="57"/>
      <c r="Y23" s="57"/>
      <c r="Z23" s="57"/>
      <c r="AA23" s="57"/>
    </row>
    <row r="24" spans="1:27" s="3" customFormat="1" ht="30.75" customHeight="1" x14ac:dyDescent="0.3">
      <c r="A24" s="100" t="s">
        <v>4634</v>
      </c>
      <c r="B24" s="51">
        <v>131111</v>
      </c>
      <c r="C24" s="50" t="s">
        <v>317</v>
      </c>
      <c r="D24" s="52" t="s">
        <v>171</v>
      </c>
      <c r="E24" s="50" t="s">
        <v>318</v>
      </c>
      <c r="F24" s="57"/>
      <c r="G24" s="57"/>
      <c r="H24" s="57"/>
      <c r="I24" s="57"/>
      <c r="J24" s="57"/>
      <c r="K24" s="57"/>
      <c r="L24" s="57"/>
      <c r="M24" s="57"/>
      <c r="N24" s="57"/>
      <c r="O24" s="57"/>
      <c r="P24" s="57"/>
      <c r="Q24" s="57"/>
      <c r="R24" s="57"/>
      <c r="S24" s="57"/>
      <c r="T24" s="57"/>
      <c r="U24" s="57"/>
      <c r="V24" s="57"/>
      <c r="W24" s="57"/>
      <c r="X24" s="57"/>
      <c r="Y24" s="57"/>
      <c r="Z24" s="57"/>
      <c r="AA24" s="57"/>
    </row>
    <row r="25" spans="1:27" s="3" customFormat="1" ht="28.5" customHeight="1" x14ac:dyDescent="0.3">
      <c r="A25" s="101"/>
      <c r="B25" s="51">
        <v>131132</v>
      </c>
      <c r="C25" s="50" t="s">
        <v>349</v>
      </c>
      <c r="D25" s="52" t="s">
        <v>171</v>
      </c>
      <c r="E25" s="50" t="s">
        <v>350</v>
      </c>
      <c r="F25" s="57"/>
      <c r="G25" s="57"/>
      <c r="H25" s="57"/>
      <c r="I25" s="57"/>
      <c r="J25" s="57"/>
      <c r="K25" s="57"/>
      <c r="L25" s="57"/>
      <c r="M25" s="57"/>
      <c r="N25" s="57"/>
      <c r="O25" s="57"/>
      <c r="P25" s="57"/>
      <c r="Q25" s="57"/>
      <c r="R25" s="57"/>
      <c r="S25" s="57"/>
      <c r="T25" s="57"/>
      <c r="U25" s="57"/>
      <c r="V25" s="57"/>
      <c r="W25" s="57"/>
      <c r="X25" s="57"/>
      <c r="Y25" s="57"/>
      <c r="Z25" s="57"/>
      <c r="AA25" s="57"/>
    </row>
    <row r="26" spans="1:27" s="3" customFormat="1" x14ac:dyDescent="0.3">
      <c r="A26" s="107"/>
      <c r="B26" s="51">
        <v>610311</v>
      </c>
      <c r="C26" s="50" t="s">
        <v>2370</v>
      </c>
      <c r="D26" s="52" t="s">
        <v>171</v>
      </c>
      <c r="E26" s="50" t="s">
        <v>2371</v>
      </c>
      <c r="F26" s="57"/>
      <c r="G26" s="57"/>
      <c r="H26" s="57"/>
      <c r="I26" s="57"/>
      <c r="J26" s="57"/>
      <c r="K26" s="57"/>
      <c r="L26" s="57"/>
      <c r="M26" s="57"/>
      <c r="N26" s="57"/>
      <c r="O26" s="57"/>
      <c r="P26" s="57"/>
      <c r="Q26" s="57"/>
      <c r="R26" s="57"/>
      <c r="S26" s="57"/>
      <c r="T26" s="57"/>
      <c r="U26" s="57"/>
      <c r="V26" s="57"/>
      <c r="W26" s="57"/>
      <c r="X26" s="57"/>
      <c r="Y26" s="57"/>
      <c r="Z26" s="57"/>
      <c r="AA26" s="57"/>
    </row>
    <row r="27" spans="1:27" s="3" customFormat="1" ht="18.75" customHeight="1" x14ac:dyDescent="0.3">
      <c r="A27" s="63" t="s">
        <v>4627</v>
      </c>
      <c r="B27" s="51"/>
      <c r="C27" s="50"/>
      <c r="D27" s="52"/>
      <c r="E27" s="50"/>
      <c r="F27" s="57"/>
      <c r="G27" s="57"/>
      <c r="H27" s="57"/>
      <c r="I27" s="57"/>
      <c r="J27" s="57"/>
      <c r="K27" s="57"/>
      <c r="L27" s="57"/>
      <c r="M27" s="57"/>
      <c r="N27" s="57"/>
      <c r="O27" s="57"/>
      <c r="P27" s="57"/>
      <c r="Q27" s="57"/>
      <c r="R27" s="57"/>
      <c r="S27" s="57"/>
      <c r="T27" s="57"/>
      <c r="U27" s="57"/>
      <c r="V27" s="57"/>
      <c r="W27" s="57"/>
      <c r="X27" s="57"/>
      <c r="Y27" s="57"/>
      <c r="Z27" s="57"/>
      <c r="AA27" s="57"/>
    </row>
    <row r="28" spans="1:27" s="3" customFormat="1" ht="65" x14ac:dyDescent="0.3">
      <c r="A28" s="93" t="s">
        <v>4635</v>
      </c>
      <c r="B28" s="51">
        <v>610100</v>
      </c>
      <c r="C28" s="50" t="s">
        <v>44</v>
      </c>
      <c r="D28" s="52" t="s">
        <v>171</v>
      </c>
      <c r="E28" s="50" t="s">
        <v>2305</v>
      </c>
      <c r="F28" s="57"/>
      <c r="G28" s="57"/>
      <c r="H28" s="57"/>
      <c r="I28" s="57"/>
      <c r="J28" s="57"/>
      <c r="K28" s="57"/>
      <c r="L28" s="57"/>
      <c r="M28" s="57"/>
      <c r="N28" s="57"/>
      <c r="O28" s="57"/>
      <c r="P28" s="57"/>
      <c r="Q28" s="57"/>
      <c r="R28" s="57"/>
      <c r="S28" s="57"/>
      <c r="T28" s="57"/>
      <c r="U28" s="57"/>
      <c r="V28" s="57"/>
      <c r="W28" s="57"/>
      <c r="X28" s="57"/>
      <c r="Y28" s="57"/>
      <c r="Z28" s="57"/>
      <c r="AA28" s="57"/>
    </row>
    <row r="29" spans="1:27" s="3" customFormat="1" ht="18" customHeight="1" x14ac:dyDescent="0.3">
      <c r="A29" s="63" t="s">
        <v>4389</v>
      </c>
      <c r="B29" s="51"/>
      <c r="C29" s="50"/>
      <c r="D29" s="52"/>
      <c r="E29" s="50"/>
      <c r="F29" s="57"/>
      <c r="G29" s="57"/>
      <c r="H29" s="57"/>
      <c r="I29" s="57"/>
      <c r="J29" s="57"/>
      <c r="K29" s="57"/>
      <c r="L29" s="57"/>
      <c r="M29" s="57"/>
      <c r="N29" s="57"/>
      <c r="O29" s="57"/>
      <c r="P29" s="57"/>
      <c r="Q29" s="57"/>
      <c r="R29" s="57"/>
      <c r="S29" s="57"/>
      <c r="T29" s="57"/>
      <c r="U29" s="57"/>
      <c r="V29" s="57"/>
      <c r="W29" s="57"/>
      <c r="X29" s="57"/>
      <c r="Y29" s="57"/>
      <c r="Z29" s="57"/>
      <c r="AA29" s="57"/>
    </row>
    <row r="30" spans="1:27" s="3" customFormat="1" x14ac:dyDescent="0.3">
      <c r="A30" s="100" t="s">
        <v>4636</v>
      </c>
      <c r="B30" s="51">
        <v>610100</v>
      </c>
      <c r="C30" s="50" t="s">
        <v>44</v>
      </c>
      <c r="D30" s="52" t="s">
        <v>171</v>
      </c>
      <c r="E30" s="50" t="s">
        <v>2305</v>
      </c>
      <c r="F30" s="57"/>
      <c r="G30" s="57"/>
      <c r="H30" s="57"/>
      <c r="I30" s="57"/>
      <c r="J30" s="57"/>
      <c r="K30" s="57"/>
      <c r="L30" s="57"/>
      <c r="M30" s="57"/>
      <c r="N30" s="57"/>
      <c r="O30" s="57"/>
      <c r="P30" s="57"/>
      <c r="Q30" s="57"/>
      <c r="R30" s="57"/>
      <c r="S30" s="57"/>
      <c r="T30" s="57"/>
      <c r="U30" s="57"/>
      <c r="V30" s="57"/>
      <c r="W30" s="57"/>
      <c r="X30" s="57"/>
      <c r="Y30" s="57"/>
      <c r="Z30" s="57"/>
      <c r="AA30" s="57"/>
    </row>
    <row r="31" spans="1:27" s="3" customFormat="1" x14ac:dyDescent="0.3">
      <c r="A31" s="102"/>
      <c r="B31" s="51">
        <v>610128</v>
      </c>
      <c r="C31" s="50" t="s">
        <v>1</v>
      </c>
      <c r="D31" s="52" t="s">
        <v>171</v>
      </c>
      <c r="E31" s="50" t="s">
        <v>2331</v>
      </c>
      <c r="F31" s="57"/>
      <c r="G31" s="57"/>
      <c r="H31" s="57"/>
      <c r="I31" s="57"/>
      <c r="J31" s="57"/>
      <c r="K31" s="57"/>
      <c r="L31" s="57"/>
      <c r="M31" s="57"/>
      <c r="N31" s="57"/>
      <c r="O31" s="57"/>
      <c r="P31" s="57"/>
      <c r="Q31" s="57"/>
      <c r="R31" s="57"/>
      <c r="S31" s="57"/>
      <c r="T31" s="57"/>
      <c r="U31" s="57"/>
      <c r="V31" s="57"/>
      <c r="W31" s="57"/>
      <c r="X31" s="57"/>
      <c r="Y31" s="57"/>
      <c r="Z31" s="57"/>
      <c r="AA31" s="57"/>
    </row>
    <row r="32" spans="1:27" s="3" customFormat="1" ht="30" customHeight="1" x14ac:dyDescent="0.3">
      <c r="A32" s="102"/>
      <c r="B32" s="51">
        <v>171815</v>
      </c>
      <c r="C32" s="50" t="s">
        <v>1056</v>
      </c>
      <c r="D32" s="52" t="s">
        <v>171</v>
      </c>
      <c r="E32" s="50" t="s">
        <v>1057</v>
      </c>
      <c r="F32" s="57"/>
      <c r="G32" s="57"/>
      <c r="H32" s="57"/>
      <c r="I32" s="57"/>
      <c r="J32" s="57"/>
      <c r="K32" s="57"/>
      <c r="L32" s="57"/>
      <c r="M32" s="57"/>
      <c r="N32" s="57"/>
      <c r="O32" s="57"/>
      <c r="P32" s="57"/>
      <c r="Q32" s="57"/>
      <c r="R32" s="57"/>
      <c r="S32" s="57"/>
      <c r="T32" s="57"/>
      <c r="U32" s="57"/>
      <c r="V32" s="57"/>
      <c r="W32" s="57"/>
      <c r="X32" s="57"/>
      <c r="Y32" s="57"/>
      <c r="Z32" s="57"/>
      <c r="AA32" s="57"/>
    </row>
    <row r="33" spans="1:27" s="3" customFormat="1" ht="30" customHeight="1" x14ac:dyDescent="0.3">
      <c r="A33" s="102"/>
      <c r="B33" s="51">
        <v>730441</v>
      </c>
      <c r="C33" s="50" t="s">
        <v>11</v>
      </c>
      <c r="D33" s="52" t="s">
        <v>171</v>
      </c>
      <c r="E33" s="50" t="s">
        <v>2632</v>
      </c>
      <c r="F33" s="57"/>
      <c r="G33" s="57"/>
      <c r="H33" s="57"/>
      <c r="I33" s="57"/>
      <c r="J33" s="57"/>
      <c r="K33" s="57"/>
      <c r="L33" s="57"/>
      <c r="M33" s="57"/>
      <c r="N33" s="57"/>
      <c r="O33" s="57"/>
      <c r="P33" s="57"/>
      <c r="Q33" s="57"/>
      <c r="R33" s="57"/>
      <c r="S33" s="57"/>
      <c r="T33" s="57"/>
      <c r="U33" s="57"/>
      <c r="V33" s="57"/>
      <c r="W33" s="57"/>
      <c r="X33" s="57"/>
      <c r="Y33" s="57"/>
      <c r="Z33" s="57"/>
      <c r="AA33" s="57"/>
    </row>
    <row r="34" spans="1:27" s="3" customFormat="1" ht="29.25" customHeight="1" x14ac:dyDescent="0.3">
      <c r="A34" s="102"/>
      <c r="B34" s="51">
        <v>740883</v>
      </c>
      <c r="C34" s="50" t="s">
        <v>9</v>
      </c>
      <c r="D34" s="52" t="s">
        <v>171</v>
      </c>
      <c r="E34" s="50" t="s">
        <v>2923</v>
      </c>
      <c r="F34" s="57"/>
      <c r="G34" s="57"/>
      <c r="H34" s="57"/>
      <c r="I34" s="57"/>
      <c r="J34" s="57"/>
      <c r="K34" s="57"/>
      <c r="L34" s="57"/>
      <c r="M34" s="57"/>
      <c r="N34" s="57"/>
      <c r="O34" s="57"/>
      <c r="P34" s="57"/>
      <c r="Q34" s="57"/>
      <c r="R34" s="57"/>
      <c r="S34" s="57"/>
      <c r="T34" s="57"/>
      <c r="U34" s="57"/>
      <c r="V34" s="57"/>
      <c r="W34" s="57"/>
      <c r="X34" s="57"/>
      <c r="Y34" s="57"/>
      <c r="Z34" s="57"/>
      <c r="AA34" s="57"/>
    </row>
    <row r="35" spans="1:27" s="3" customFormat="1" ht="29.25" customHeight="1" x14ac:dyDescent="0.3">
      <c r="A35" s="102"/>
      <c r="B35" s="51">
        <v>740884</v>
      </c>
      <c r="C35" s="50" t="s">
        <v>10</v>
      </c>
      <c r="D35" s="52" t="s">
        <v>171</v>
      </c>
      <c r="E35" s="50" t="s">
        <v>2925</v>
      </c>
      <c r="F35" s="57"/>
      <c r="G35" s="57"/>
      <c r="H35" s="57"/>
      <c r="I35" s="57"/>
      <c r="J35" s="57"/>
      <c r="K35" s="57"/>
      <c r="L35" s="57"/>
      <c r="M35" s="57"/>
      <c r="N35" s="57"/>
      <c r="O35" s="57"/>
      <c r="P35" s="57"/>
      <c r="Q35" s="57"/>
      <c r="R35" s="57"/>
      <c r="S35" s="57"/>
      <c r="T35" s="57"/>
      <c r="U35" s="57"/>
      <c r="V35" s="57"/>
      <c r="W35" s="57"/>
      <c r="X35" s="57"/>
      <c r="Y35" s="57"/>
      <c r="Z35" s="57"/>
      <c r="AA35" s="57"/>
    </row>
    <row r="36" spans="1:27" s="3" customFormat="1" ht="30" customHeight="1" x14ac:dyDescent="0.3">
      <c r="A36" s="102"/>
      <c r="B36" s="51">
        <v>740253</v>
      </c>
      <c r="C36" s="50" t="s">
        <v>8</v>
      </c>
      <c r="D36" s="52" t="s">
        <v>171</v>
      </c>
      <c r="E36" s="50" t="s">
        <v>2767</v>
      </c>
      <c r="F36" s="57"/>
      <c r="G36" s="57"/>
      <c r="H36" s="57"/>
      <c r="I36" s="57"/>
      <c r="J36" s="57"/>
      <c r="K36" s="57"/>
      <c r="L36" s="57"/>
      <c r="M36" s="57"/>
      <c r="N36" s="57"/>
      <c r="O36" s="57"/>
      <c r="P36" s="57"/>
      <c r="Q36" s="57"/>
      <c r="R36" s="57"/>
      <c r="S36" s="57"/>
      <c r="T36" s="57"/>
      <c r="U36" s="57"/>
      <c r="V36" s="57"/>
      <c r="W36" s="57"/>
      <c r="X36" s="57"/>
      <c r="Y36" s="57"/>
      <c r="Z36" s="57"/>
      <c r="AA36" s="57"/>
    </row>
    <row r="37" spans="1:27" s="3" customFormat="1" x14ac:dyDescent="0.3">
      <c r="A37" s="102"/>
      <c r="B37" s="51">
        <v>740316</v>
      </c>
      <c r="C37" s="50" t="s">
        <v>17</v>
      </c>
      <c r="D37" s="52" t="s">
        <v>171</v>
      </c>
      <c r="E37" s="50" t="s">
        <v>2788</v>
      </c>
      <c r="F37" s="57"/>
      <c r="G37" s="57"/>
      <c r="H37" s="57"/>
      <c r="I37" s="57"/>
      <c r="J37" s="57"/>
      <c r="K37" s="57"/>
      <c r="L37" s="57"/>
      <c r="M37" s="57"/>
      <c r="N37" s="57"/>
      <c r="O37" s="57"/>
      <c r="P37" s="57"/>
      <c r="Q37" s="57"/>
      <c r="R37" s="57"/>
      <c r="S37" s="57"/>
      <c r="T37" s="57"/>
      <c r="U37" s="57"/>
      <c r="V37" s="57"/>
      <c r="W37" s="57"/>
      <c r="X37" s="57"/>
      <c r="Y37" s="57"/>
      <c r="Z37" s="57"/>
      <c r="AA37" s="57"/>
    </row>
    <row r="38" spans="1:27" s="3" customFormat="1" ht="29.25" customHeight="1" x14ac:dyDescent="0.3">
      <c r="A38" s="102"/>
      <c r="B38" s="51">
        <v>740664</v>
      </c>
      <c r="C38" s="50" t="s">
        <v>19</v>
      </c>
      <c r="D38" s="52" t="s">
        <v>171</v>
      </c>
      <c r="E38" s="50" t="s">
        <v>2864</v>
      </c>
      <c r="F38" s="57"/>
      <c r="G38" s="57"/>
      <c r="H38" s="57"/>
      <c r="I38" s="57"/>
      <c r="J38" s="57"/>
      <c r="K38" s="57"/>
      <c r="L38" s="57"/>
      <c r="M38" s="57"/>
      <c r="N38" s="57"/>
      <c r="O38" s="57"/>
      <c r="P38" s="57"/>
      <c r="Q38" s="57"/>
      <c r="R38" s="57"/>
      <c r="S38" s="57"/>
      <c r="T38" s="57"/>
      <c r="U38" s="57"/>
      <c r="V38" s="57"/>
      <c r="W38" s="57"/>
      <c r="X38" s="57"/>
      <c r="Y38" s="57"/>
      <c r="Z38" s="57"/>
      <c r="AA38" s="57"/>
    </row>
    <row r="39" spans="1:27" s="3" customFormat="1" x14ac:dyDescent="0.3">
      <c r="A39" s="102"/>
      <c r="B39" s="51">
        <v>740665</v>
      </c>
      <c r="C39" s="50" t="s">
        <v>20</v>
      </c>
      <c r="D39" s="52" t="s">
        <v>171</v>
      </c>
      <c r="E39" s="50" t="s">
        <v>2867</v>
      </c>
      <c r="F39" s="57"/>
      <c r="G39" s="57"/>
      <c r="H39" s="57"/>
      <c r="I39" s="57"/>
      <c r="J39" s="57"/>
      <c r="K39" s="57"/>
      <c r="L39" s="57"/>
      <c r="M39" s="57"/>
      <c r="N39" s="57"/>
      <c r="O39" s="57"/>
      <c r="P39" s="57"/>
      <c r="Q39" s="57"/>
      <c r="R39" s="57"/>
      <c r="S39" s="57"/>
      <c r="T39" s="57"/>
      <c r="U39" s="57"/>
      <c r="V39" s="57"/>
      <c r="W39" s="57"/>
      <c r="X39" s="57"/>
      <c r="Y39" s="57"/>
      <c r="Z39" s="57"/>
      <c r="AA39" s="57"/>
    </row>
    <row r="40" spans="1:27" s="3" customFormat="1" x14ac:dyDescent="0.3">
      <c r="A40" s="102"/>
      <c r="B40" s="51">
        <v>740671</v>
      </c>
      <c r="C40" s="50" t="s">
        <v>21</v>
      </c>
      <c r="D40" s="52" t="s">
        <v>171</v>
      </c>
      <c r="E40" s="50" t="s">
        <v>2880</v>
      </c>
      <c r="F40" s="57"/>
      <c r="G40" s="57"/>
      <c r="H40" s="57"/>
      <c r="I40" s="57"/>
      <c r="J40" s="57"/>
      <c r="K40" s="57"/>
      <c r="L40" s="57"/>
      <c r="M40" s="57"/>
      <c r="N40" s="57"/>
      <c r="O40" s="57"/>
      <c r="P40" s="57"/>
      <c r="Q40" s="57"/>
      <c r="R40" s="57"/>
      <c r="S40" s="57"/>
      <c r="T40" s="57"/>
      <c r="U40" s="57"/>
      <c r="V40" s="57"/>
      <c r="W40" s="57"/>
      <c r="X40" s="57"/>
      <c r="Y40" s="57"/>
      <c r="Z40" s="57"/>
      <c r="AA40" s="57"/>
    </row>
    <row r="41" spans="1:27" s="3" customFormat="1" ht="29.25" customHeight="1" x14ac:dyDescent="0.3">
      <c r="A41" s="102"/>
      <c r="B41" s="51">
        <v>740674</v>
      </c>
      <c r="C41" s="50" t="s">
        <v>22</v>
      </c>
      <c r="D41" s="52" t="s">
        <v>171</v>
      </c>
      <c r="E41" s="50" t="s">
        <v>2888</v>
      </c>
      <c r="F41" s="57"/>
      <c r="G41" s="57"/>
      <c r="H41" s="57"/>
      <c r="I41" s="57"/>
      <c r="J41" s="57"/>
      <c r="K41" s="57"/>
      <c r="L41" s="57"/>
      <c r="M41" s="57"/>
      <c r="N41" s="57"/>
      <c r="O41" s="57"/>
      <c r="P41" s="57"/>
      <c r="Q41" s="57"/>
      <c r="R41" s="57"/>
      <c r="S41" s="57"/>
      <c r="T41" s="57"/>
      <c r="U41" s="57"/>
      <c r="V41" s="57"/>
      <c r="W41" s="57"/>
      <c r="X41" s="57"/>
      <c r="Y41" s="57"/>
      <c r="Z41" s="57"/>
      <c r="AA41" s="57"/>
    </row>
    <row r="42" spans="1:27" s="3" customFormat="1" ht="30" customHeight="1" x14ac:dyDescent="0.3">
      <c r="A42" s="102"/>
      <c r="B42" s="51">
        <v>740675</v>
      </c>
      <c r="C42" s="50" t="s">
        <v>12</v>
      </c>
      <c r="D42" s="52" t="s">
        <v>171</v>
      </c>
      <c r="E42" s="50" t="s">
        <v>2892</v>
      </c>
      <c r="F42" s="57"/>
      <c r="G42" s="57"/>
      <c r="H42" s="57"/>
      <c r="I42" s="57"/>
      <c r="J42" s="57"/>
      <c r="K42" s="57"/>
      <c r="L42" s="57"/>
      <c r="M42" s="57"/>
      <c r="N42" s="57"/>
      <c r="O42" s="57"/>
      <c r="P42" s="57"/>
      <c r="Q42" s="57"/>
      <c r="R42" s="57"/>
      <c r="S42" s="57"/>
      <c r="T42" s="57"/>
      <c r="U42" s="57"/>
      <c r="V42" s="57"/>
      <c r="W42" s="57"/>
      <c r="X42" s="57"/>
      <c r="Y42" s="57"/>
      <c r="Z42" s="57"/>
      <c r="AA42" s="57"/>
    </row>
    <row r="43" spans="1:27" s="3" customFormat="1" ht="15" customHeight="1" x14ac:dyDescent="0.3">
      <c r="A43" s="102"/>
      <c r="B43" s="51">
        <v>740735</v>
      </c>
      <c r="C43" s="50" t="s">
        <v>28</v>
      </c>
      <c r="D43" s="52" t="s">
        <v>171</v>
      </c>
      <c r="E43" s="50" t="s">
        <v>2913</v>
      </c>
      <c r="F43" s="57"/>
      <c r="G43" s="57"/>
      <c r="H43" s="57"/>
      <c r="I43" s="57"/>
      <c r="J43" s="57"/>
      <c r="K43" s="57"/>
      <c r="L43" s="57"/>
      <c r="M43" s="57"/>
      <c r="N43" s="57"/>
      <c r="O43" s="57"/>
      <c r="P43" s="57"/>
      <c r="Q43" s="57"/>
      <c r="R43" s="57"/>
      <c r="S43" s="57"/>
      <c r="T43" s="57"/>
      <c r="U43" s="57"/>
      <c r="V43" s="57"/>
      <c r="W43" s="57"/>
      <c r="X43" s="57"/>
      <c r="Y43" s="57"/>
      <c r="Z43" s="57"/>
      <c r="AA43" s="57"/>
    </row>
    <row r="44" spans="1:27" s="3" customFormat="1" ht="29.25" customHeight="1" x14ac:dyDescent="0.3">
      <c r="A44" s="102"/>
      <c r="B44" s="51">
        <v>722345</v>
      </c>
      <c r="C44" s="50" t="s">
        <v>2561</v>
      </c>
      <c r="D44" s="52" t="s">
        <v>171</v>
      </c>
      <c r="E44" s="50" t="s">
        <v>2562</v>
      </c>
      <c r="F44" s="57"/>
      <c r="G44" s="57"/>
      <c r="H44" s="57"/>
      <c r="I44" s="57"/>
      <c r="J44" s="57"/>
      <c r="K44" s="57"/>
      <c r="L44" s="57"/>
      <c r="M44" s="57"/>
      <c r="N44" s="57"/>
      <c r="O44" s="57"/>
      <c r="P44" s="57"/>
      <c r="Q44" s="57"/>
      <c r="R44" s="57"/>
      <c r="S44" s="57"/>
      <c r="T44" s="57"/>
      <c r="U44" s="57"/>
      <c r="V44" s="57"/>
      <c r="W44" s="57"/>
      <c r="X44" s="57"/>
      <c r="Y44" s="57"/>
      <c r="Z44" s="57"/>
      <c r="AA44" s="57"/>
    </row>
    <row r="45" spans="1:27" s="3" customFormat="1" ht="30.75" customHeight="1" x14ac:dyDescent="0.3">
      <c r="A45" s="102"/>
      <c r="B45" s="51">
        <v>722351</v>
      </c>
      <c r="C45" s="50" t="s">
        <v>3</v>
      </c>
      <c r="D45" s="52" t="s">
        <v>171</v>
      </c>
      <c r="E45" s="50" t="s">
        <v>2564</v>
      </c>
      <c r="F45" s="57"/>
      <c r="G45" s="57"/>
      <c r="H45" s="57"/>
      <c r="I45" s="57"/>
      <c r="J45" s="57"/>
      <c r="K45" s="57"/>
      <c r="L45" s="57"/>
      <c r="M45" s="57"/>
      <c r="N45" s="57"/>
      <c r="O45" s="57"/>
      <c r="P45" s="57"/>
      <c r="Q45" s="57"/>
      <c r="R45" s="57"/>
      <c r="S45" s="57"/>
      <c r="T45" s="57"/>
      <c r="U45" s="57"/>
      <c r="V45" s="57"/>
      <c r="W45" s="57"/>
      <c r="X45" s="57"/>
      <c r="Y45" s="57"/>
      <c r="Z45" s="57"/>
      <c r="AA45" s="57"/>
    </row>
    <row r="46" spans="1:27" s="3" customFormat="1" ht="30" customHeight="1" x14ac:dyDescent="0.3">
      <c r="A46" s="102"/>
      <c r="B46" s="51">
        <v>723388</v>
      </c>
      <c r="C46" s="50" t="s">
        <v>4</v>
      </c>
      <c r="D46" s="52" t="s">
        <v>171</v>
      </c>
      <c r="E46" s="50" t="s">
        <v>2575</v>
      </c>
      <c r="F46" s="57"/>
      <c r="G46" s="57"/>
      <c r="H46" s="57"/>
      <c r="I46" s="57"/>
      <c r="J46" s="57"/>
      <c r="K46" s="57"/>
      <c r="L46" s="57"/>
      <c r="M46" s="57"/>
      <c r="N46" s="57"/>
      <c r="O46" s="57"/>
      <c r="P46" s="57"/>
      <c r="Q46" s="57"/>
      <c r="R46" s="57"/>
      <c r="S46" s="57"/>
      <c r="T46" s="57"/>
      <c r="U46" s="57"/>
      <c r="V46" s="57"/>
      <c r="W46" s="57"/>
      <c r="X46" s="57"/>
      <c r="Y46" s="57"/>
      <c r="Z46" s="57"/>
      <c r="AA46" s="57"/>
    </row>
    <row r="47" spans="1:27" s="3" customFormat="1" ht="15.75" customHeight="1" x14ac:dyDescent="0.3">
      <c r="A47" s="102"/>
      <c r="B47" s="51">
        <v>740615</v>
      </c>
      <c r="C47" s="50" t="s">
        <v>7</v>
      </c>
      <c r="D47" s="52" t="s">
        <v>171</v>
      </c>
      <c r="E47" s="50" t="s">
        <v>2852</v>
      </c>
      <c r="F47" s="57"/>
      <c r="G47" s="57"/>
      <c r="H47" s="57"/>
      <c r="I47" s="57"/>
      <c r="J47" s="57"/>
      <c r="K47" s="57"/>
      <c r="L47" s="57"/>
      <c r="M47" s="57"/>
      <c r="N47" s="57"/>
      <c r="O47" s="57"/>
      <c r="P47" s="57"/>
      <c r="Q47" s="57"/>
      <c r="R47" s="57"/>
      <c r="S47" s="57"/>
      <c r="T47" s="57"/>
      <c r="U47" s="57"/>
      <c r="V47" s="57"/>
      <c r="W47" s="57"/>
      <c r="X47" s="57"/>
      <c r="Y47" s="57"/>
      <c r="Z47" s="57"/>
      <c r="AA47" s="57"/>
    </row>
    <row r="48" spans="1:27" s="3" customFormat="1" x14ac:dyDescent="0.3">
      <c r="A48" s="102"/>
      <c r="B48" s="51">
        <v>740617</v>
      </c>
      <c r="C48" s="50" t="s">
        <v>2854</v>
      </c>
      <c r="D48" s="52" t="s">
        <v>171</v>
      </c>
      <c r="E48" s="50" t="s">
        <v>2855</v>
      </c>
      <c r="F48" s="57"/>
      <c r="G48" s="57"/>
      <c r="H48" s="57"/>
      <c r="I48" s="57"/>
      <c r="J48" s="57"/>
      <c r="K48" s="57"/>
      <c r="L48" s="57"/>
      <c r="M48" s="57"/>
      <c r="N48" s="57"/>
      <c r="O48" s="57"/>
      <c r="P48" s="57"/>
      <c r="Q48" s="57"/>
      <c r="R48" s="57"/>
      <c r="S48" s="57"/>
      <c r="T48" s="57"/>
      <c r="U48" s="57"/>
      <c r="V48" s="57"/>
      <c r="W48" s="57"/>
      <c r="X48" s="57"/>
      <c r="Y48" s="57"/>
      <c r="Z48" s="57"/>
      <c r="AA48" s="57"/>
    </row>
    <row r="49" spans="1:27" s="3" customFormat="1" ht="29.25" customHeight="1" x14ac:dyDescent="0.3">
      <c r="A49" s="102"/>
      <c r="B49" s="51">
        <v>740618</v>
      </c>
      <c r="C49" s="50" t="s">
        <v>2857</v>
      </c>
      <c r="D49" s="52" t="s">
        <v>171</v>
      </c>
      <c r="E49" s="50" t="s">
        <v>2858</v>
      </c>
      <c r="F49" s="57"/>
      <c r="G49" s="57"/>
      <c r="H49" s="57"/>
      <c r="I49" s="57"/>
      <c r="J49" s="57"/>
      <c r="K49" s="57"/>
      <c r="L49" s="57"/>
      <c r="M49" s="57"/>
      <c r="N49" s="57"/>
      <c r="O49" s="57"/>
      <c r="P49" s="57"/>
      <c r="Q49" s="57"/>
      <c r="R49" s="57"/>
      <c r="S49" s="57"/>
      <c r="T49" s="57"/>
      <c r="U49" s="57"/>
      <c r="V49" s="57"/>
      <c r="W49" s="57"/>
      <c r="X49" s="57"/>
      <c r="Y49" s="57"/>
      <c r="Z49" s="57"/>
      <c r="AA49" s="57"/>
    </row>
    <row r="50" spans="1:27" s="3" customFormat="1" x14ac:dyDescent="0.3">
      <c r="A50" s="102"/>
      <c r="B50" s="51">
        <v>721315</v>
      </c>
      <c r="C50" s="50" t="s">
        <v>2</v>
      </c>
      <c r="D50" s="52" t="s">
        <v>171</v>
      </c>
      <c r="E50" s="50" t="s">
        <v>2544</v>
      </c>
      <c r="F50" s="57"/>
      <c r="G50" s="57"/>
      <c r="H50" s="57"/>
      <c r="I50" s="57"/>
      <c r="J50" s="57"/>
      <c r="K50" s="57"/>
      <c r="L50" s="57"/>
      <c r="M50" s="57"/>
      <c r="N50" s="57"/>
      <c r="O50" s="57"/>
      <c r="P50" s="57"/>
      <c r="Q50" s="57"/>
      <c r="R50" s="57"/>
      <c r="S50" s="57"/>
      <c r="T50" s="57"/>
      <c r="U50" s="57"/>
      <c r="V50" s="57"/>
      <c r="W50" s="57"/>
      <c r="X50" s="57"/>
      <c r="Y50" s="57"/>
      <c r="Z50" s="57"/>
      <c r="AA50" s="57"/>
    </row>
    <row r="51" spans="1:27" s="3" customFormat="1" ht="30.75" customHeight="1" x14ac:dyDescent="0.3">
      <c r="A51" s="102"/>
      <c r="B51" s="51">
        <v>724417</v>
      </c>
      <c r="C51" s="50" t="s">
        <v>6</v>
      </c>
      <c r="D51" s="52" t="s">
        <v>171</v>
      </c>
      <c r="E51" s="50" t="s">
        <v>2588</v>
      </c>
      <c r="F51" s="57"/>
      <c r="G51" s="57"/>
      <c r="H51" s="57"/>
      <c r="I51" s="57"/>
      <c r="J51" s="57"/>
      <c r="K51" s="57"/>
      <c r="L51" s="57"/>
      <c r="M51" s="57"/>
      <c r="N51" s="57"/>
      <c r="O51" s="57"/>
      <c r="P51" s="57"/>
      <c r="Q51" s="57"/>
      <c r="R51" s="57"/>
      <c r="S51" s="57"/>
      <c r="T51" s="57"/>
      <c r="U51" s="57"/>
      <c r="V51" s="57"/>
      <c r="W51" s="57"/>
      <c r="X51" s="57"/>
      <c r="Y51" s="57"/>
      <c r="Z51" s="57"/>
      <c r="AA51" s="57"/>
    </row>
    <row r="52" spans="1:27" s="3" customFormat="1" ht="30.75" customHeight="1" x14ac:dyDescent="0.3">
      <c r="A52" s="102"/>
      <c r="B52" s="51">
        <v>740443</v>
      </c>
      <c r="C52" s="50" t="s">
        <v>2834</v>
      </c>
      <c r="D52" s="52" t="s">
        <v>171</v>
      </c>
      <c r="E52" s="50" t="s">
        <v>2835</v>
      </c>
      <c r="F52" s="57"/>
      <c r="G52" s="57"/>
      <c r="H52" s="57"/>
      <c r="I52" s="57"/>
      <c r="J52" s="57"/>
      <c r="K52" s="57"/>
      <c r="L52" s="57"/>
      <c r="M52" s="57"/>
      <c r="N52" s="57"/>
      <c r="O52" s="57"/>
      <c r="P52" s="57"/>
      <c r="Q52" s="57"/>
      <c r="R52" s="57"/>
      <c r="S52" s="57"/>
      <c r="T52" s="57"/>
      <c r="U52" s="57"/>
      <c r="V52" s="57"/>
      <c r="W52" s="57"/>
      <c r="X52" s="57"/>
      <c r="Y52" s="57"/>
      <c r="Z52" s="57"/>
      <c r="AA52" s="57"/>
    </row>
    <row r="53" spans="1:27" s="3" customFormat="1" ht="29.25" customHeight="1" x14ac:dyDescent="0.3">
      <c r="A53" s="102"/>
      <c r="B53" s="51">
        <v>740457</v>
      </c>
      <c r="C53" s="50" t="s">
        <v>2841</v>
      </c>
      <c r="D53" s="52" t="s">
        <v>171</v>
      </c>
      <c r="E53" s="50" t="s">
        <v>2842</v>
      </c>
      <c r="F53" s="44"/>
      <c r="G53" s="44"/>
      <c r="H53" s="44"/>
      <c r="I53" s="44"/>
      <c r="J53" s="44"/>
      <c r="K53" s="44"/>
      <c r="L53" s="44"/>
      <c r="M53" s="44"/>
      <c r="N53" s="44"/>
      <c r="O53" s="44"/>
      <c r="P53" s="44"/>
      <c r="Q53" s="44"/>
      <c r="R53" s="44"/>
      <c r="S53" s="44"/>
      <c r="T53" s="44"/>
      <c r="U53" s="44"/>
      <c r="V53" s="44"/>
      <c r="W53" s="44"/>
      <c r="X53" s="44"/>
      <c r="Y53" s="44"/>
      <c r="Z53" s="44"/>
      <c r="AA53" s="44"/>
    </row>
    <row r="54" spans="1:27" s="3" customFormat="1" ht="29.25" customHeight="1" x14ac:dyDescent="0.3">
      <c r="A54" s="102"/>
      <c r="B54" s="51">
        <v>740459</v>
      </c>
      <c r="C54" s="50" t="s">
        <v>2844</v>
      </c>
      <c r="D54" s="52" t="s">
        <v>171</v>
      </c>
      <c r="E54" s="50" t="s">
        <v>2845</v>
      </c>
      <c r="F54" s="44"/>
      <c r="G54" s="44"/>
      <c r="H54" s="44"/>
      <c r="I54" s="44"/>
      <c r="J54" s="44"/>
      <c r="K54" s="44"/>
      <c r="L54" s="44"/>
      <c r="M54" s="44"/>
      <c r="N54" s="44"/>
      <c r="O54" s="44"/>
      <c r="P54" s="44"/>
      <c r="Q54" s="44"/>
      <c r="R54" s="44"/>
      <c r="S54" s="44"/>
      <c r="T54" s="44"/>
      <c r="U54" s="44"/>
      <c r="V54" s="44"/>
      <c r="W54" s="44"/>
      <c r="X54" s="44"/>
      <c r="Y54" s="44"/>
      <c r="Z54" s="44"/>
      <c r="AA54" s="44"/>
    </row>
    <row r="55" spans="1:27" s="3" customFormat="1" x14ac:dyDescent="0.3">
      <c r="A55" s="102"/>
      <c r="B55" s="51">
        <v>740666</v>
      </c>
      <c r="C55" s="50" t="s">
        <v>2870</v>
      </c>
      <c r="D55" s="52" t="s">
        <v>171</v>
      </c>
      <c r="E55" s="50" t="s">
        <v>2871</v>
      </c>
      <c r="F55" s="57"/>
      <c r="G55" s="57"/>
      <c r="H55" s="57"/>
      <c r="I55" s="57"/>
      <c r="J55" s="57"/>
      <c r="K55" s="57"/>
      <c r="L55" s="57"/>
      <c r="M55" s="57"/>
      <c r="N55" s="57"/>
      <c r="O55" s="57"/>
      <c r="P55" s="57"/>
      <c r="Q55" s="57"/>
      <c r="R55" s="57"/>
      <c r="S55" s="57"/>
      <c r="T55" s="57"/>
      <c r="U55" s="57"/>
      <c r="V55" s="57"/>
      <c r="W55" s="57"/>
      <c r="X55" s="57"/>
      <c r="Y55" s="57"/>
      <c r="Z55" s="57"/>
      <c r="AA55" s="57"/>
    </row>
    <row r="56" spans="1:27" s="3" customFormat="1" x14ac:dyDescent="0.3">
      <c r="A56" s="102"/>
      <c r="B56" s="51">
        <v>740668</v>
      </c>
      <c r="C56" s="50" t="s">
        <v>2874</v>
      </c>
      <c r="D56" s="52" t="s">
        <v>171</v>
      </c>
      <c r="E56" s="50" t="s">
        <v>2875</v>
      </c>
      <c r="F56" s="57"/>
      <c r="G56" s="57"/>
      <c r="H56" s="57"/>
      <c r="I56" s="57"/>
      <c r="J56" s="57"/>
      <c r="K56" s="57"/>
      <c r="L56" s="57"/>
      <c r="M56" s="57"/>
      <c r="N56" s="57"/>
      <c r="O56" s="57"/>
      <c r="P56" s="57"/>
      <c r="Q56" s="57"/>
      <c r="R56" s="57"/>
      <c r="S56" s="57"/>
      <c r="T56" s="57"/>
      <c r="U56" s="57"/>
      <c r="V56" s="57"/>
      <c r="W56" s="57"/>
      <c r="X56" s="57"/>
      <c r="Y56" s="57"/>
      <c r="Z56" s="57"/>
      <c r="AA56" s="57"/>
    </row>
    <row r="57" spans="1:27" s="3" customFormat="1" ht="30.75" customHeight="1" x14ac:dyDescent="0.3">
      <c r="A57" s="102"/>
      <c r="B57" s="51">
        <v>740669</v>
      </c>
      <c r="C57" s="50" t="s">
        <v>2877</v>
      </c>
      <c r="D57" s="52" t="s">
        <v>171</v>
      </c>
      <c r="E57" s="50" t="s">
        <v>2878</v>
      </c>
      <c r="F57" s="57"/>
      <c r="G57" s="57"/>
      <c r="H57" s="57"/>
      <c r="I57" s="57"/>
      <c r="J57" s="57"/>
      <c r="K57" s="57"/>
      <c r="L57" s="57"/>
      <c r="M57" s="57"/>
      <c r="N57" s="57"/>
      <c r="O57" s="57"/>
      <c r="P57" s="57"/>
      <c r="Q57" s="57"/>
      <c r="R57" s="57"/>
      <c r="S57" s="57"/>
      <c r="T57" s="57"/>
      <c r="U57" s="57"/>
      <c r="V57" s="57"/>
      <c r="W57" s="57"/>
      <c r="X57" s="57"/>
      <c r="Y57" s="57"/>
      <c r="Z57" s="57"/>
      <c r="AA57" s="57"/>
    </row>
    <row r="58" spans="1:27" s="3" customFormat="1" ht="30" customHeight="1" x14ac:dyDescent="0.3">
      <c r="A58" s="102"/>
      <c r="B58" s="51">
        <v>750611</v>
      </c>
      <c r="C58" s="50" t="s">
        <v>3002</v>
      </c>
      <c r="D58" s="52" t="s">
        <v>155</v>
      </c>
      <c r="E58" s="50" t="s">
        <v>3003</v>
      </c>
      <c r="F58" s="57"/>
      <c r="G58" s="57"/>
      <c r="H58" s="57"/>
      <c r="I58" s="57"/>
      <c r="J58" s="57"/>
      <c r="K58" s="57"/>
      <c r="L58" s="57"/>
      <c r="M58" s="57"/>
      <c r="N58" s="57"/>
      <c r="O58" s="57"/>
      <c r="P58" s="57"/>
      <c r="Q58" s="57"/>
      <c r="R58" s="57"/>
      <c r="S58" s="57"/>
      <c r="T58" s="57"/>
      <c r="U58" s="57"/>
      <c r="V58" s="57"/>
      <c r="W58" s="57"/>
      <c r="X58" s="57"/>
      <c r="Y58" s="57"/>
      <c r="Z58" s="57"/>
      <c r="AA58" s="57"/>
    </row>
    <row r="59" spans="1:27" s="3" customFormat="1" x14ac:dyDescent="0.3">
      <c r="A59" s="102"/>
      <c r="B59" s="51">
        <v>750612</v>
      </c>
      <c r="C59" s="50" t="s">
        <v>26</v>
      </c>
      <c r="D59" s="52" t="s">
        <v>171</v>
      </c>
      <c r="E59" s="50" t="s">
        <v>3007</v>
      </c>
      <c r="F59" s="57"/>
      <c r="G59" s="57"/>
      <c r="H59" s="57"/>
      <c r="I59" s="57"/>
      <c r="J59" s="57"/>
      <c r="K59" s="57"/>
      <c r="L59" s="57"/>
      <c r="M59" s="57"/>
      <c r="N59" s="57"/>
      <c r="O59" s="57"/>
      <c r="P59" s="57"/>
      <c r="Q59" s="57"/>
      <c r="R59" s="57"/>
      <c r="S59" s="57"/>
      <c r="T59" s="57"/>
      <c r="U59" s="57"/>
      <c r="V59" s="57"/>
      <c r="W59" s="57"/>
      <c r="X59" s="57"/>
      <c r="Y59" s="57"/>
      <c r="Z59" s="57"/>
      <c r="AA59" s="57"/>
    </row>
    <row r="60" spans="1:27" s="3" customFormat="1" x14ac:dyDescent="0.3">
      <c r="A60" s="102"/>
      <c r="B60" s="51">
        <v>740672</v>
      </c>
      <c r="C60" s="50" t="s">
        <v>2884</v>
      </c>
      <c r="D60" s="52" t="s">
        <v>171</v>
      </c>
      <c r="E60" s="50" t="s">
        <v>2885</v>
      </c>
      <c r="F60" s="57"/>
      <c r="G60" s="57"/>
      <c r="H60" s="57"/>
      <c r="I60" s="57"/>
      <c r="J60" s="57"/>
      <c r="K60" s="57"/>
      <c r="L60" s="57"/>
      <c r="M60" s="57"/>
      <c r="N60" s="57"/>
      <c r="O60" s="57"/>
      <c r="P60" s="57"/>
      <c r="Q60" s="57"/>
      <c r="R60" s="57"/>
      <c r="S60" s="57"/>
      <c r="T60" s="57"/>
      <c r="U60" s="57"/>
      <c r="V60" s="57"/>
      <c r="W60" s="57"/>
      <c r="X60" s="57"/>
      <c r="Y60" s="57"/>
      <c r="Z60" s="57"/>
      <c r="AA60" s="57"/>
    </row>
    <row r="61" spans="1:27" s="3" customFormat="1" ht="29.25" customHeight="1" x14ac:dyDescent="0.3">
      <c r="A61" s="102"/>
      <c r="B61" s="51">
        <v>740873</v>
      </c>
      <c r="C61" s="50" t="s">
        <v>29</v>
      </c>
      <c r="D61" s="52" t="s">
        <v>171</v>
      </c>
      <c r="E61" s="50" t="s">
        <v>2916</v>
      </c>
      <c r="F61" s="57"/>
      <c r="G61" s="57"/>
      <c r="H61" s="57"/>
      <c r="I61" s="57"/>
      <c r="J61" s="57"/>
      <c r="K61" s="57"/>
      <c r="L61" s="57"/>
      <c r="M61" s="57"/>
      <c r="N61" s="57"/>
      <c r="O61" s="57"/>
      <c r="P61" s="57"/>
      <c r="Q61" s="57"/>
      <c r="R61" s="57"/>
      <c r="S61" s="57"/>
      <c r="T61" s="57"/>
      <c r="U61" s="57"/>
      <c r="V61" s="57"/>
      <c r="W61" s="57"/>
      <c r="X61" s="57"/>
      <c r="Y61" s="57"/>
      <c r="Z61" s="57"/>
      <c r="AA61" s="57"/>
    </row>
    <row r="62" spans="1:27" s="3" customFormat="1" ht="30" customHeight="1" x14ac:dyDescent="0.3">
      <c r="A62" s="102"/>
      <c r="B62" s="51">
        <v>750422</v>
      </c>
      <c r="C62" s="50" t="s">
        <v>24</v>
      </c>
      <c r="D62" s="52" t="s">
        <v>171</v>
      </c>
      <c r="E62" s="50" t="s">
        <v>2962</v>
      </c>
      <c r="F62" s="57"/>
      <c r="G62" s="57"/>
      <c r="H62" s="57"/>
      <c r="I62" s="57"/>
      <c r="J62" s="57"/>
      <c r="K62" s="57"/>
      <c r="L62" s="57"/>
      <c r="M62" s="57"/>
      <c r="N62" s="57"/>
      <c r="O62" s="57"/>
      <c r="P62" s="57"/>
      <c r="Q62" s="57"/>
      <c r="R62" s="57"/>
      <c r="S62" s="57"/>
      <c r="T62" s="57"/>
      <c r="U62" s="57"/>
      <c r="V62" s="57"/>
      <c r="W62" s="57"/>
      <c r="X62" s="57"/>
      <c r="Y62" s="57"/>
      <c r="Z62" s="57"/>
      <c r="AA62" s="57"/>
    </row>
    <row r="63" spans="1:27" s="3" customFormat="1" x14ac:dyDescent="0.3">
      <c r="A63" s="102"/>
      <c r="B63" s="51">
        <v>750423</v>
      </c>
      <c r="C63" s="50" t="s">
        <v>25</v>
      </c>
      <c r="D63" s="52" t="s">
        <v>171</v>
      </c>
      <c r="E63" s="50" t="s">
        <v>2965</v>
      </c>
      <c r="F63" s="57"/>
      <c r="G63" s="57"/>
      <c r="H63" s="57"/>
      <c r="I63" s="57"/>
      <c r="J63" s="57"/>
      <c r="K63" s="57"/>
      <c r="L63" s="57"/>
      <c r="M63" s="57"/>
      <c r="N63" s="57"/>
      <c r="O63" s="57"/>
      <c r="P63" s="57"/>
      <c r="Q63" s="57"/>
      <c r="R63" s="57"/>
      <c r="S63" s="57"/>
      <c r="T63" s="57"/>
      <c r="U63" s="57"/>
      <c r="V63" s="57"/>
      <c r="W63" s="57"/>
      <c r="X63" s="57"/>
      <c r="Y63" s="57"/>
      <c r="Z63" s="57"/>
      <c r="AA63" s="57"/>
    </row>
    <row r="64" spans="1:27" s="3" customFormat="1" x14ac:dyDescent="0.3">
      <c r="A64" s="102"/>
      <c r="B64" s="51">
        <v>750426</v>
      </c>
      <c r="C64" s="50" t="s">
        <v>2967</v>
      </c>
      <c r="D64" s="52" t="s">
        <v>155</v>
      </c>
      <c r="E64" s="50" t="s">
        <v>2968</v>
      </c>
      <c r="F64" s="57"/>
      <c r="G64" s="57"/>
      <c r="H64" s="57"/>
      <c r="I64" s="57"/>
      <c r="J64" s="57"/>
      <c r="K64" s="57"/>
      <c r="L64" s="57"/>
      <c r="M64" s="57"/>
      <c r="N64" s="57"/>
      <c r="O64" s="57"/>
      <c r="P64" s="57"/>
      <c r="Q64" s="57"/>
      <c r="R64" s="57"/>
      <c r="S64" s="57"/>
      <c r="T64" s="57"/>
      <c r="U64" s="57"/>
      <c r="V64" s="57"/>
      <c r="W64" s="57"/>
      <c r="X64" s="57"/>
      <c r="Y64" s="57"/>
      <c r="Z64" s="57"/>
      <c r="AA64" s="57"/>
    </row>
    <row r="65" spans="1:27" s="3" customFormat="1" x14ac:dyDescent="0.3">
      <c r="A65" s="102"/>
      <c r="B65" s="51">
        <v>750427</v>
      </c>
      <c r="C65" s="50" t="s">
        <v>2971</v>
      </c>
      <c r="D65" s="52" t="s">
        <v>155</v>
      </c>
      <c r="E65" s="50" t="s">
        <v>2972</v>
      </c>
      <c r="F65" s="57"/>
      <c r="G65" s="57"/>
      <c r="H65" s="57"/>
      <c r="I65" s="57"/>
      <c r="J65" s="57"/>
      <c r="K65" s="57"/>
      <c r="L65" s="57"/>
      <c r="M65" s="57"/>
      <c r="N65" s="57"/>
      <c r="O65" s="57"/>
      <c r="P65" s="57"/>
      <c r="Q65" s="57"/>
      <c r="R65" s="57"/>
      <c r="S65" s="57"/>
      <c r="T65" s="57"/>
      <c r="U65" s="57"/>
      <c r="V65" s="57"/>
      <c r="W65" s="57"/>
      <c r="X65" s="57"/>
      <c r="Y65" s="57"/>
      <c r="Z65" s="57"/>
      <c r="AA65" s="57"/>
    </row>
    <row r="66" spans="1:27" s="3" customFormat="1" x14ac:dyDescent="0.3">
      <c r="A66" s="102"/>
      <c r="B66" s="51">
        <v>750429</v>
      </c>
      <c r="C66" s="50" t="s">
        <v>2974</v>
      </c>
      <c r="D66" s="52" t="s">
        <v>155</v>
      </c>
      <c r="E66" s="50" t="s">
        <v>2975</v>
      </c>
      <c r="F66" s="57"/>
      <c r="G66" s="57"/>
      <c r="H66" s="57"/>
      <c r="I66" s="57"/>
      <c r="J66" s="57"/>
      <c r="K66" s="57"/>
      <c r="L66" s="57"/>
      <c r="M66" s="57"/>
      <c r="N66" s="57"/>
      <c r="O66" s="57"/>
      <c r="P66" s="57"/>
      <c r="Q66" s="57"/>
      <c r="R66" s="57"/>
      <c r="S66" s="57"/>
      <c r="T66" s="57"/>
      <c r="U66" s="57"/>
      <c r="V66" s="57"/>
      <c r="W66" s="57"/>
      <c r="X66" s="57"/>
      <c r="Y66" s="57"/>
      <c r="Z66" s="57"/>
      <c r="AA66" s="57"/>
    </row>
    <row r="67" spans="1:27" s="3" customFormat="1" ht="30.75" customHeight="1" x14ac:dyDescent="0.3">
      <c r="A67" s="102"/>
      <c r="B67" s="51">
        <v>750581</v>
      </c>
      <c r="C67" s="50" t="s">
        <v>2986</v>
      </c>
      <c r="D67" s="52" t="s">
        <v>155</v>
      </c>
      <c r="E67" s="50" t="s">
        <v>4629</v>
      </c>
      <c r="F67" s="57"/>
      <c r="G67" s="57"/>
      <c r="H67" s="57"/>
      <c r="I67" s="57"/>
      <c r="J67" s="57"/>
      <c r="K67" s="57"/>
      <c r="L67" s="57"/>
      <c r="M67" s="57"/>
      <c r="N67" s="57"/>
      <c r="O67" s="57"/>
      <c r="P67" s="57"/>
      <c r="Q67" s="57"/>
      <c r="R67" s="57"/>
      <c r="S67" s="57"/>
      <c r="T67" s="57"/>
      <c r="U67" s="57"/>
      <c r="V67" s="57"/>
      <c r="W67" s="57"/>
      <c r="X67" s="57"/>
      <c r="Y67" s="57"/>
      <c r="Z67" s="57"/>
      <c r="AA67" s="57"/>
    </row>
    <row r="68" spans="1:27" s="3" customFormat="1" ht="29.25" customHeight="1" x14ac:dyDescent="0.3">
      <c r="A68" s="102"/>
      <c r="B68" s="51">
        <v>750663</v>
      </c>
      <c r="C68" s="50" t="s">
        <v>3009</v>
      </c>
      <c r="D68" s="52" t="s">
        <v>155</v>
      </c>
      <c r="E68" s="50" t="s">
        <v>3010</v>
      </c>
      <c r="F68" s="57"/>
      <c r="G68" s="57"/>
      <c r="H68" s="57"/>
      <c r="I68" s="57"/>
      <c r="J68" s="57"/>
      <c r="K68" s="57"/>
      <c r="L68" s="57"/>
      <c r="M68" s="57"/>
      <c r="N68" s="57"/>
      <c r="O68" s="57"/>
      <c r="P68" s="57"/>
      <c r="Q68" s="57"/>
      <c r="R68" s="57"/>
      <c r="S68" s="57"/>
      <c r="T68" s="57"/>
      <c r="U68" s="57"/>
      <c r="V68" s="57"/>
      <c r="W68" s="57"/>
      <c r="X68" s="57"/>
      <c r="Y68" s="57"/>
      <c r="Z68" s="57"/>
      <c r="AA68" s="57"/>
    </row>
    <row r="69" spans="1:27" s="3" customFormat="1" ht="29.25" customHeight="1" x14ac:dyDescent="0.3">
      <c r="A69" s="102"/>
      <c r="B69" s="51">
        <v>750812</v>
      </c>
      <c r="C69" s="50" t="s">
        <v>3015</v>
      </c>
      <c r="D69" s="52" t="s">
        <v>155</v>
      </c>
      <c r="E69" s="50" t="s">
        <v>3016</v>
      </c>
      <c r="F69" s="57"/>
      <c r="G69" s="57"/>
      <c r="H69" s="57"/>
      <c r="I69" s="57"/>
      <c r="J69" s="57"/>
      <c r="K69" s="57"/>
      <c r="L69" s="57"/>
      <c r="M69" s="57"/>
      <c r="N69" s="57"/>
      <c r="O69" s="57"/>
      <c r="P69" s="57"/>
      <c r="Q69" s="57"/>
      <c r="R69" s="57"/>
      <c r="S69" s="57"/>
      <c r="T69" s="57"/>
      <c r="U69" s="57"/>
      <c r="V69" s="57"/>
      <c r="W69" s="57"/>
      <c r="X69" s="57"/>
      <c r="Y69" s="57"/>
      <c r="Z69" s="57"/>
      <c r="AA69" s="57"/>
    </row>
    <row r="70" spans="1:27" s="3" customFormat="1" x14ac:dyDescent="0.3">
      <c r="A70" s="102"/>
      <c r="B70" s="51">
        <v>740677</v>
      </c>
      <c r="C70" s="50" t="s">
        <v>30</v>
      </c>
      <c r="D70" s="52" t="s">
        <v>171</v>
      </c>
      <c r="E70" s="50" t="s">
        <v>2895</v>
      </c>
      <c r="F70" s="44"/>
      <c r="G70" s="44"/>
      <c r="H70" s="44"/>
      <c r="I70" s="44"/>
      <c r="J70" s="44"/>
      <c r="K70" s="44"/>
      <c r="L70" s="44"/>
      <c r="M70" s="44"/>
      <c r="N70" s="44"/>
      <c r="O70" s="44"/>
      <c r="P70" s="44"/>
      <c r="Q70" s="44"/>
      <c r="R70" s="44"/>
      <c r="S70" s="44"/>
      <c r="T70" s="44"/>
      <c r="U70" s="44"/>
      <c r="V70" s="44"/>
      <c r="W70" s="44"/>
      <c r="X70" s="44"/>
      <c r="Y70" s="44"/>
      <c r="Z70" s="44"/>
      <c r="AA70" s="44"/>
    </row>
    <row r="71" spans="1:27" s="3" customFormat="1" x14ac:dyDescent="0.3">
      <c r="A71" s="102"/>
      <c r="B71" s="51">
        <v>740317</v>
      </c>
      <c r="C71" s="50" t="s">
        <v>18</v>
      </c>
      <c r="D71" s="52" t="s">
        <v>171</v>
      </c>
      <c r="E71" s="50" t="s">
        <v>2790</v>
      </c>
      <c r="F71" s="44"/>
      <c r="G71" s="44"/>
      <c r="H71" s="44"/>
      <c r="I71" s="44"/>
      <c r="J71" s="44"/>
      <c r="K71" s="44"/>
      <c r="L71" s="44"/>
      <c r="M71" s="44"/>
      <c r="N71" s="44"/>
      <c r="O71" s="44"/>
      <c r="P71" s="44"/>
      <c r="Q71" s="44"/>
      <c r="R71" s="44"/>
      <c r="S71" s="44"/>
      <c r="T71" s="44"/>
      <c r="U71" s="44"/>
      <c r="V71" s="44"/>
      <c r="W71" s="44"/>
      <c r="X71" s="44"/>
      <c r="Y71" s="44"/>
      <c r="Z71" s="44"/>
      <c r="AA71" s="44"/>
    </row>
    <row r="72" spans="1:27" s="3" customFormat="1" ht="30.75" customHeight="1" x14ac:dyDescent="0.3">
      <c r="A72" s="103"/>
      <c r="B72" s="51">
        <v>751121</v>
      </c>
      <c r="C72" s="50" t="s">
        <v>3038</v>
      </c>
      <c r="D72" s="52" t="s">
        <v>155</v>
      </c>
      <c r="E72" s="50" t="s">
        <v>3039</v>
      </c>
      <c r="F72" s="57"/>
      <c r="G72" s="57"/>
      <c r="H72" s="57"/>
      <c r="I72" s="57"/>
      <c r="J72" s="57"/>
      <c r="K72" s="57"/>
      <c r="L72" s="57"/>
      <c r="M72" s="57"/>
      <c r="N72" s="57"/>
      <c r="O72" s="57"/>
      <c r="P72" s="57"/>
      <c r="Q72" s="57"/>
      <c r="R72" s="57"/>
      <c r="S72" s="57"/>
      <c r="T72" s="57"/>
      <c r="U72" s="57"/>
      <c r="V72" s="57"/>
      <c r="W72" s="57"/>
      <c r="X72" s="57"/>
      <c r="Y72" s="57"/>
      <c r="Z72" s="57"/>
      <c r="AA72" s="57"/>
    </row>
    <row r="73" spans="1:27" s="3" customFormat="1" ht="20.25" customHeight="1" x14ac:dyDescent="0.3">
      <c r="A73" s="94" t="s">
        <v>4527</v>
      </c>
      <c r="B73" s="51"/>
      <c r="C73" s="50"/>
      <c r="D73" s="52"/>
      <c r="E73" s="50"/>
      <c r="F73" s="57"/>
      <c r="G73" s="57"/>
      <c r="H73" s="57"/>
      <c r="I73" s="57"/>
      <c r="J73" s="57"/>
      <c r="K73" s="57"/>
      <c r="L73" s="57"/>
      <c r="M73" s="57"/>
      <c r="N73" s="57"/>
      <c r="O73" s="57"/>
      <c r="P73" s="57"/>
      <c r="Q73" s="57"/>
      <c r="R73" s="57"/>
      <c r="S73" s="57"/>
      <c r="T73" s="57"/>
      <c r="U73" s="57"/>
      <c r="V73" s="57"/>
      <c r="W73" s="57"/>
      <c r="X73" s="57"/>
      <c r="Y73" s="57"/>
      <c r="Z73" s="57"/>
      <c r="AA73" s="57"/>
    </row>
    <row r="74" spans="1:27" s="3" customFormat="1" x14ac:dyDescent="0.3">
      <c r="A74" s="100" t="s">
        <v>4637</v>
      </c>
      <c r="B74" s="51">
        <v>610122</v>
      </c>
      <c r="C74" s="50" t="s">
        <v>47</v>
      </c>
      <c r="D74" s="52" t="s">
        <v>171</v>
      </c>
      <c r="E74" s="50" t="s">
        <v>2317</v>
      </c>
      <c r="F74" s="57"/>
      <c r="G74" s="57"/>
      <c r="H74" s="57"/>
      <c r="I74" s="57"/>
      <c r="J74" s="57"/>
      <c r="K74" s="57"/>
      <c r="L74" s="57"/>
      <c r="M74" s="57"/>
      <c r="N74" s="57"/>
      <c r="O74" s="57"/>
      <c r="P74" s="57"/>
      <c r="Q74" s="57"/>
      <c r="R74" s="57"/>
      <c r="S74" s="57"/>
      <c r="T74" s="57"/>
      <c r="U74" s="57"/>
      <c r="V74" s="57"/>
      <c r="W74" s="57"/>
      <c r="X74" s="57"/>
      <c r="Y74" s="57"/>
      <c r="Z74" s="57"/>
      <c r="AA74" s="57"/>
    </row>
    <row r="75" spans="1:27" s="3" customFormat="1" x14ac:dyDescent="0.3">
      <c r="A75" s="102"/>
      <c r="B75" s="51">
        <v>141786</v>
      </c>
      <c r="C75" s="50" t="s">
        <v>45</v>
      </c>
      <c r="D75" s="52" t="s">
        <v>171</v>
      </c>
      <c r="E75" s="50" t="s">
        <v>735</v>
      </c>
      <c r="F75" s="57"/>
      <c r="G75" s="57"/>
      <c r="H75" s="57"/>
      <c r="I75" s="57"/>
      <c r="J75" s="57"/>
      <c r="K75" s="57"/>
      <c r="L75" s="57"/>
      <c r="M75" s="57"/>
      <c r="N75" s="57"/>
      <c r="O75" s="57"/>
      <c r="P75" s="57"/>
      <c r="Q75" s="57"/>
      <c r="R75" s="57"/>
      <c r="S75" s="57"/>
      <c r="T75" s="57"/>
      <c r="U75" s="57"/>
      <c r="V75" s="57"/>
      <c r="W75" s="57"/>
      <c r="X75" s="57"/>
      <c r="Y75" s="57"/>
      <c r="Z75" s="57"/>
      <c r="AA75" s="57"/>
    </row>
    <row r="76" spans="1:27" s="3" customFormat="1" ht="29.25" customHeight="1" x14ac:dyDescent="0.3">
      <c r="A76" s="102"/>
      <c r="B76" s="53">
        <v>141784</v>
      </c>
      <c r="C76" s="50" t="s">
        <v>46</v>
      </c>
      <c r="D76" s="52" t="s">
        <v>171</v>
      </c>
      <c r="E76" s="50" t="s">
        <v>728</v>
      </c>
      <c r="F76" s="57"/>
      <c r="G76" s="57"/>
      <c r="H76" s="57"/>
      <c r="I76" s="57"/>
      <c r="J76" s="57"/>
      <c r="K76" s="57"/>
      <c r="L76" s="57"/>
      <c r="M76" s="57"/>
      <c r="N76" s="57"/>
      <c r="O76" s="57"/>
      <c r="P76" s="57"/>
      <c r="Q76" s="57"/>
      <c r="R76" s="57"/>
      <c r="S76" s="57"/>
      <c r="T76" s="57"/>
      <c r="U76" s="57"/>
      <c r="V76" s="57"/>
      <c r="W76" s="57"/>
      <c r="X76" s="57"/>
      <c r="Y76" s="57"/>
      <c r="Z76" s="57"/>
      <c r="AA76" s="57"/>
    </row>
    <row r="77" spans="1:27" s="3" customFormat="1" x14ac:dyDescent="0.3">
      <c r="A77" s="102"/>
      <c r="B77" s="53">
        <v>442758</v>
      </c>
      <c r="C77" s="50" t="s">
        <v>48</v>
      </c>
      <c r="D77" s="52" t="s">
        <v>171</v>
      </c>
      <c r="E77" s="50" t="s">
        <v>2177</v>
      </c>
      <c r="F77" s="57"/>
      <c r="G77" s="57"/>
      <c r="H77" s="57"/>
      <c r="I77" s="57"/>
      <c r="J77" s="57"/>
      <c r="K77" s="57"/>
      <c r="L77" s="57"/>
      <c r="M77" s="57"/>
      <c r="N77" s="57"/>
      <c r="O77" s="57"/>
      <c r="P77" s="57"/>
      <c r="Q77" s="57"/>
      <c r="R77" s="57"/>
      <c r="S77" s="57"/>
      <c r="T77" s="57"/>
      <c r="U77" s="57"/>
      <c r="V77" s="57"/>
      <c r="W77" s="57"/>
      <c r="X77" s="57"/>
      <c r="Y77" s="57"/>
      <c r="Z77" s="57"/>
      <c r="AA77" s="57"/>
    </row>
    <row r="78" spans="1:27" s="3" customFormat="1" x14ac:dyDescent="0.3">
      <c r="A78" s="102"/>
      <c r="B78" s="53">
        <v>422257</v>
      </c>
      <c r="C78" s="50" t="s">
        <v>49</v>
      </c>
      <c r="D78" s="52" t="s">
        <v>171</v>
      </c>
      <c r="E78" s="50" t="s">
        <v>2110</v>
      </c>
      <c r="F78" s="57"/>
      <c r="G78" s="57"/>
      <c r="H78" s="57"/>
      <c r="I78" s="57"/>
      <c r="J78" s="57"/>
      <c r="K78" s="57"/>
      <c r="L78" s="57"/>
      <c r="M78" s="57"/>
      <c r="N78" s="57"/>
      <c r="O78" s="57"/>
      <c r="P78" s="57"/>
      <c r="Q78" s="57"/>
      <c r="R78" s="57"/>
      <c r="S78" s="57"/>
      <c r="T78" s="57"/>
      <c r="U78" s="57"/>
      <c r="V78" s="57"/>
      <c r="W78" s="57"/>
      <c r="X78" s="57"/>
      <c r="Y78" s="57"/>
      <c r="Z78" s="57"/>
      <c r="AA78" s="57"/>
    </row>
    <row r="79" spans="1:27" s="3" customFormat="1" ht="30" customHeight="1" x14ac:dyDescent="0.3">
      <c r="A79" s="102"/>
      <c r="B79" s="53">
        <v>442257</v>
      </c>
      <c r="C79" s="50" t="s">
        <v>35</v>
      </c>
      <c r="D79" s="52" t="s">
        <v>171</v>
      </c>
      <c r="E79" s="50" t="s">
        <v>2159</v>
      </c>
      <c r="F79" s="57"/>
      <c r="G79" s="57"/>
      <c r="H79" s="57"/>
      <c r="I79" s="57"/>
      <c r="J79" s="57"/>
      <c r="K79" s="57"/>
      <c r="L79" s="57"/>
      <c r="M79" s="57"/>
      <c r="N79" s="57"/>
      <c r="O79" s="57"/>
      <c r="P79" s="57"/>
      <c r="Q79" s="57"/>
      <c r="R79" s="57"/>
      <c r="S79" s="57"/>
      <c r="T79" s="57"/>
      <c r="U79" s="57"/>
      <c r="V79" s="57"/>
      <c r="W79" s="57"/>
      <c r="X79" s="57"/>
      <c r="Y79" s="57"/>
      <c r="Z79" s="57"/>
      <c r="AA79" s="57"/>
    </row>
    <row r="80" spans="1:27" s="3" customFormat="1" ht="29.25" customHeight="1" x14ac:dyDescent="0.3">
      <c r="A80" s="102"/>
      <c r="B80" s="53">
        <v>610121</v>
      </c>
      <c r="C80" s="50" t="s">
        <v>52</v>
      </c>
      <c r="D80" s="52" t="s">
        <v>171</v>
      </c>
      <c r="E80" s="50" t="s">
        <v>2315</v>
      </c>
      <c r="F80" s="57"/>
      <c r="G80" s="57"/>
      <c r="H80" s="57"/>
      <c r="I80" s="57"/>
      <c r="J80" s="57"/>
      <c r="K80" s="57"/>
      <c r="L80" s="57"/>
      <c r="M80" s="57"/>
      <c r="N80" s="57"/>
      <c r="O80" s="57"/>
      <c r="P80" s="57"/>
      <c r="Q80" s="57"/>
      <c r="R80" s="57"/>
      <c r="S80" s="57"/>
      <c r="T80" s="57"/>
      <c r="U80" s="57"/>
      <c r="V80" s="57"/>
      <c r="W80" s="57"/>
      <c r="X80" s="57"/>
      <c r="Y80" s="57"/>
      <c r="Z80" s="57"/>
      <c r="AA80" s="57"/>
    </row>
    <row r="81" spans="1:28" s="3" customFormat="1" ht="29.25" customHeight="1" x14ac:dyDescent="0.3">
      <c r="A81" s="102"/>
      <c r="B81" s="53">
        <v>214425</v>
      </c>
      <c r="C81" s="50" t="s">
        <v>51</v>
      </c>
      <c r="D81" s="52" t="s">
        <v>171</v>
      </c>
      <c r="E81" s="50" t="s">
        <v>1508</v>
      </c>
      <c r="F81" s="57"/>
      <c r="G81" s="57"/>
      <c r="H81" s="57"/>
      <c r="I81" s="57"/>
      <c r="J81" s="57"/>
      <c r="K81" s="57"/>
      <c r="L81" s="57"/>
      <c r="M81" s="57"/>
      <c r="N81" s="57"/>
      <c r="O81" s="57"/>
      <c r="P81" s="57"/>
      <c r="Q81" s="57"/>
      <c r="R81" s="57"/>
      <c r="S81" s="57"/>
      <c r="T81" s="57"/>
      <c r="U81" s="57"/>
      <c r="V81" s="57"/>
      <c r="W81" s="57"/>
      <c r="X81" s="57"/>
      <c r="Y81" s="57"/>
      <c r="Z81" s="57"/>
      <c r="AA81" s="57"/>
    </row>
    <row r="82" spans="1:28" s="3" customFormat="1" ht="30.75" customHeight="1" x14ac:dyDescent="0.3">
      <c r="A82" s="102"/>
      <c r="B82" s="53">
        <v>610142</v>
      </c>
      <c r="C82" s="50" t="s">
        <v>53</v>
      </c>
      <c r="D82" s="52" t="s">
        <v>171</v>
      </c>
      <c r="E82" s="50" t="s">
        <v>2335</v>
      </c>
      <c r="F82" s="57"/>
      <c r="G82" s="57"/>
      <c r="H82" s="57"/>
      <c r="I82" s="57"/>
      <c r="J82" s="57"/>
      <c r="K82" s="57"/>
      <c r="L82" s="57"/>
      <c r="M82" s="57"/>
      <c r="N82" s="57"/>
      <c r="O82" s="57"/>
      <c r="P82" s="57"/>
      <c r="Q82" s="57"/>
      <c r="R82" s="57"/>
      <c r="S82" s="57"/>
      <c r="T82" s="57"/>
      <c r="U82" s="57"/>
      <c r="V82" s="57"/>
      <c r="W82" s="57"/>
      <c r="X82" s="57"/>
      <c r="Y82" s="57"/>
      <c r="Z82" s="57"/>
      <c r="AA82" s="57"/>
    </row>
    <row r="83" spans="1:28" s="3" customFormat="1" ht="30" customHeight="1" x14ac:dyDescent="0.3">
      <c r="A83" s="102"/>
      <c r="B83" s="53">
        <v>121111</v>
      </c>
      <c r="C83" s="50" t="s">
        <v>54</v>
      </c>
      <c r="D83" s="52" t="s">
        <v>171</v>
      </c>
      <c r="E83" s="50" t="s">
        <v>167</v>
      </c>
      <c r="F83" s="57"/>
      <c r="G83" s="57"/>
      <c r="H83" s="57"/>
      <c r="I83" s="57"/>
      <c r="J83" s="57"/>
      <c r="K83" s="57"/>
      <c r="L83" s="57"/>
      <c r="M83" s="57"/>
      <c r="N83" s="57"/>
      <c r="O83" s="57"/>
      <c r="P83" s="57"/>
      <c r="Q83" s="57"/>
      <c r="R83" s="57"/>
      <c r="S83" s="57"/>
      <c r="T83" s="57"/>
      <c r="U83" s="57"/>
      <c r="V83" s="57"/>
      <c r="W83" s="57"/>
      <c r="X83" s="57"/>
      <c r="Y83" s="57"/>
      <c r="Z83" s="57"/>
      <c r="AA83" s="57"/>
    </row>
    <row r="84" spans="1:28" s="3" customFormat="1" x14ac:dyDescent="0.3">
      <c r="A84" s="103"/>
      <c r="B84" s="53">
        <v>214467</v>
      </c>
      <c r="C84" s="50" t="s">
        <v>55</v>
      </c>
      <c r="D84" s="52" t="s">
        <v>171</v>
      </c>
      <c r="E84" s="50" t="s">
        <v>1524</v>
      </c>
      <c r="F84" s="57"/>
      <c r="G84" s="57"/>
      <c r="H84" s="57"/>
      <c r="I84" s="57"/>
      <c r="J84" s="57"/>
      <c r="K84" s="57"/>
      <c r="L84" s="57"/>
      <c r="M84" s="57"/>
      <c r="N84" s="57"/>
      <c r="O84" s="57"/>
      <c r="P84" s="57"/>
      <c r="Q84" s="57"/>
      <c r="R84" s="57"/>
      <c r="S84" s="57"/>
      <c r="T84" s="57"/>
      <c r="U84" s="57"/>
      <c r="V84" s="57"/>
      <c r="W84" s="57"/>
      <c r="X84" s="57"/>
      <c r="Y84" s="57"/>
      <c r="Z84" s="57"/>
      <c r="AA84" s="57"/>
    </row>
    <row r="85" spans="1:28" s="3" customFormat="1" x14ac:dyDescent="0.3">
      <c r="A85" s="63" t="s">
        <v>4388</v>
      </c>
      <c r="B85" s="53"/>
      <c r="C85" s="50"/>
      <c r="D85" s="52"/>
      <c r="E85" s="50"/>
      <c r="F85" s="57"/>
      <c r="G85" s="57"/>
      <c r="H85" s="57"/>
      <c r="I85" s="57"/>
      <c r="J85" s="57"/>
      <c r="K85" s="57"/>
      <c r="L85" s="57"/>
      <c r="M85" s="57"/>
      <c r="N85" s="57"/>
      <c r="O85" s="57"/>
      <c r="P85" s="57"/>
      <c r="Q85" s="57"/>
      <c r="R85" s="57"/>
      <c r="S85" s="57"/>
      <c r="T85" s="57"/>
      <c r="U85" s="57"/>
      <c r="V85" s="57"/>
      <c r="W85" s="57"/>
      <c r="X85" s="57"/>
      <c r="Y85" s="57"/>
      <c r="Z85" s="57"/>
      <c r="AA85" s="57"/>
    </row>
    <row r="86" spans="1:28" s="3" customFormat="1" ht="29.25" customHeight="1" x14ac:dyDescent="0.3">
      <c r="A86" s="100" t="s">
        <v>4638</v>
      </c>
      <c r="B86" s="53">
        <v>730835</v>
      </c>
      <c r="C86" s="50" t="s">
        <v>56</v>
      </c>
      <c r="D86" s="52" t="s">
        <v>171</v>
      </c>
      <c r="E86" s="50" t="s">
        <v>2711</v>
      </c>
      <c r="F86" s="57"/>
      <c r="G86" s="57"/>
      <c r="H86" s="57"/>
      <c r="I86" s="57"/>
      <c r="J86" s="57"/>
      <c r="K86" s="57"/>
      <c r="L86" s="57"/>
      <c r="M86" s="57"/>
      <c r="N86" s="57"/>
      <c r="O86" s="57"/>
      <c r="P86" s="57"/>
      <c r="Q86" s="57"/>
      <c r="R86" s="57"/>
      <c r="S86" s="57"/>
      <c r="T86" s="57"/>
      <c r="U86" s="57"/>
      <c r="V86" s="57"/>
      <c r="W86" s="57"/>
      <c r="X86" s="57"/>
      <c r="Y86" s="57"/>
      <c r="Z86" s="57"/>
      <c r="AA86" s="57"/>
    </row>
    <row r="87" spans="1:28" s="3" customFormat="1" ht="30" customHeight="1" x14ac:dyDescent="0.3">
      <c r="A87" s="101"/>
      <c r="B87" s="53">
        <v>730832</v>
      </c>
      <c r="C87" s="50" t="s">
        <v>57</v>
      </c>
      <c r="D87" s="52" t="s">
        <v>171</v>
      </c>
      <c r="E87" s="50" t="s">
        <v>2703</v>
      </c>
      <c r="F87" s="57"/>
      <c r="G87" s="57"/>
      <c r="H87" s="57"/>
      <c r="I87" s="57"/>
      <c r="J87" s="57"/>
      <c r="K87" s="57"/>
      <c r="L87" s="57"/>
      <c r="M87" s="57"/>
      <c r="N87" s="57"/>
      <c r="O87" s="57"/>
      <c r="P87" s="57"/>
      <c r="Q87" s="57"/>
      <c r="R87" s="57"/>
      <c r="S87" s="57"/>
      <c r="T87" s="57"/>
      <c r="U87" s="57"/>
      <c r="V87" s="57"/>
      <c r="W87" s="57"/>
      <c r="X87" s="57"/>
      <c r="Y87" s="57"/>
      <c r="Z87" s="57"/>
      <c r="AA87" s="57"/>
    </row>
    <row r="88" spans="1:28" s="3" customFormat="1" ht="62.25" customHeight="1" x14ac:dyDescent="0.3">
      <c r="A88" s="102"/>
      <c r="B88" s="53">
        <v>730839</v>
      </c>
      <c r="C88" s="50" t="s">
        <v>2725</v>
      </c>
      <c r="D88" s="52" t="s">
        <v>171</v>
      </c>
      <c r="E88" s="50" t="s">
        <v>2726</v>
      </c>
      <c r="F88" s="57"/>
      <c r="G88" s="57"/>
      <c r="H88" s="57"/>
      <c r="I88" s="57"/>
      <c r="J88" s="57"/>
      <c r="K88" s="57"/>
      <c r="L88" s="57"/>
      <c r="M88" s="57"/>
      <c r="N88" s="57"/>
      <c r="O88" s="57"/>
      <c r="P88" s="57"/>
      <c r="Q88" s="57"/>
      <c r="R88" s="57"/>
      <c r="S88" s="57"/>
      <c r="T88" s="57"/>
      <c r="U88" s="57"/>
      <c r="V88" s="57"/>
      <c r="W88" s="57"/>
      <c r="X88" s="57"/>
      <c r="Y88" s="57"/>
      <c r="Z88" s="57"/>
      <c r="AA88" s="57"/>
    </row>
    <row r="89" spans="1:28" s="3" customFormat="1" x14ac:dyDescent="0.3">
      <c r="A89" s="102"/>
      <c r="B89" s="53">
        <v>730837</v>
      </c>
      <c r="C89" s="50" t="s">
        <v>2717</v>
      </c>
      <c r="D89" s="52" t="s">
        <v>171</v>
      </c>
      <c r="E89" s="50" t="s">
        <v>2718</v>
      </c>
      <c r="F89" s="57"/>
      <c r="G89" s="57"/>
      <c r="H89" s="57"/>
      <c r="I89" s="57"/>
      <c r="J89" s="57"/>
      <c r="K89" s="57"/>
      <c r="L89" s="57"/>
      <c r="M89" s="57"/>
      <c r="N89" s="57"/>
      <c r="O89" s="57"/>
      <c r="P89" s="57"/>
      <c r="Q89" s="57"/>
      <c r="R89" s="57"/>
      <c r="S89" s="57"/>
      <c r="T89" s="57"/>
      <c r="U89" s="57"/>
      <c r="V89" s="57"/>
      <c r="W89" s="57"/>
      <c r="X89" s="57"/>
      <c r="Y89" s="57"/>
      <c r="Z89" s="57"/>
      <c r="AA89" s="57"/>
    </row>
    <row r="90" spans="1:28" s="3" customFormat="1" ht="15.75" customHeight="1" x14ac:dyDescent="0.3">
      <c r="A90" s="102"/>
      <c r="B90" s="53">
        <v>730834</v>
      </c>
      <c r="C90" s="50" t="s">
        <v>2706</v>
      </c>
      <c r="D90" s="52" t="s">
        <v>171</v>
      </c>
      <c r="E90" s="50" t="s">
        <v>2707</v>
      </c>
      <c r="F90" s="57"/>
      <c r="G90" s="57"/>
      <c r="H90" s="57"/>
      <c r="I90" s="57"/>
      <c r="J90" s="57"/>
      <c r="K90" s="57"/>
      <c r="L90" s="57"/>
      <c r="M90" s="57"/>
      <c r="N90" s="57"/>
      <c r="O90" s="57"/>
      <c r="P90" s="57"/>
      <c r="Q90" s="57"/>
      <c r="R90" s="57"/>
      <c r="S90" s="57"/>
      <c r="T90" s="57"/>
      <c r="U90" s="57"/>
      <c r="V90" s="57"/>
      <c r="W90" s="57"/>
      <c r="X90" s="57"/>
      <c r="Y90" s="57"/>
      <c r="Z90" s="57"/>
      <c r="AA90" s="57"/>
    </row>
    <row r="91" spans="1:28" s="3" customFormat="1" x14ac:dyDescent="0.3">
      <c r="A91" s="102"/>
      <c r="B91" s="51">
        <v>171471</v>
      </c>
      <c r="C91" s="50" t="s">
        <v>58</v>
      </c>
      <c r="D91" s="52" t="s">
        <v>171</v>
      </c>
      <c r="E91" s="50" t="s">
        <v>1004</v>
      </c>
      <c r="F91" s="57"/>
      <c r="G91" s="57"/>
      <c r="H91" s="57"/>
      <c r="I91" s="57"/>
      <c r="J91" s="57"/>
      <c r="K91" s="57"/>
      <c r="L91" s="57"/>
      <c r="M91" s="57"/>
      <c r="N91" s="57"/>
      <c r="O91" s="57"/>
      <c r="P91" s="57"/>
      <c r="Q91" s="57"/>
      <c r="R91" s="57"/>
      <c r="S91" s="57"/>
      <c r="T91" s="57"/>
      <c r="U91" s="57"/>
      <c r="V91" s="57"/>
      <c r="W91" s="57"/>
      <c r="X91" s="57"/>
      <c r="Y91" s="57"/>
      <c r="Z91" s="57"/>
      <c r="AA91" s="57"/>
    </row>
    <row r="92" spans="1:28" s="3" customFormat="1" x14ac:dyDescent="0.3">
      <c r="A92" s="102"/>
      <c r="B92" s="53">
        <v>171476</v>
      </c>
      <c r="C92" s="50" t="s">
        <v>1015</v>
      </c>
      <c r="D92" s="52" t="s">
        <v>171</v>
      </c>
      <c r="E92" s="50" t="s">
        <v>1016</v>
      </c>
      <c r="F92" s="57"/>
      <c r="G92" s="57"/>
      <c r="H92" s="57"/>
      <c r="I92" s="57"/>
      <c r="J92" s="57"/>
      <c r="K92" s="57"/>
      <c r="L92" s="57"/>
      <c r="M92" s="57"/>
      <c r="N92" s="57"/>
      <c r="O92" s="57"/>
      <c r="P92" s="57"/>
      <c r="Q92" s="57"/>
      <c r="R92" s="57"/>
      <c r="S92" s="57"/>
      <c r="T92" s="57"/>
      <c r="U92" s="57"/>
      <c r="V92" s="57"/>
      <c r="W92" s="57"/>
      <c r="X92" s="57"/>
      <c r="Y92" s="57"/>
      <c r="Z92" s="57"/>
      <c r="AA92" s="57"/>
    </row>
    <row r="93" spans="1:28" s="3" customFormat="1" ht="30" customHeight="1" x14ac:dyDescent="0.3">
      <c r="A93" s="102"/>
      <c r="B93" s="52">
        <v>171473</v>
      </c>
      <c r="C93" s="50" t="s">
        <v>59</v>
      </c>
      <c r="D93" s="52" t="s">
        <v>171</v>
      </c>
      <c r="E93" s="50" t="s">
        <v>1010</v>
      </c>
      <c r="F93" s="57"/>
      <c r="G93" s="57"/>
      <c r="H93" s="57"/>
      <c r="I93" s="57"/>
      <c r="J93" s="57"/>
      <c r="K93" s="57"/>
      <c r="L93" s="57"/>
      <c r="M93" s="57"/>
      <c r="N93" s="57"/>
      <c r="O93" s="57"/>
      <c r="P93" s="57"/>
      <c r="Q93" s="57"/>
      <c r="R93" s="57"/>
      <c r="S93" s="57"/>
      <c r="T93" s="57"/>
      <c r="U93" s="57"/>
      <c r="V93" s="57"/>
      <c r="W93" s="57"/>
      <c r="X93" s="57"/>
      <c r="Y93" s="57"/>
      <c r="Z93" s="57"/>
      <c r="AA93" s="57"/>
    </row>
    <row r="94" spans="1:28" s="3" customFormat="1" ht="29.25" customHeight="1" x14ac:dyDescent="0.3">
      <c r="A94" s="102"/>
      <c r="B94" s="52">
        <v>171475</v>
      </c>
      <c r="C94" s="50" t="s">
        <v>60</v>
      </c>
      <c r="D94" s="52" t="s">
        <v>171</v>
      </c>
      <c r="E94" s="50" t="s">
        <v>1012</v>
      </c>
      <c r="F94" s="57"/>
      <c r="G94" s="57"/>
      <c r="H94" s="57"/>
      <c r="I94" s="57"/>
      <c r="J94" s="57"/>
      <c r="K94" s="57"/>
      <c r="L94" s="57"/>
      <c r="M94" s="57"/>
      <c r="N94" s="57"/>
      <c r="O94" s="57"/>
      <c r="P94" s="57"/>
      <c r="Q94" s="57"/>
      <c r="R94" s="57"/>
      <c r="S94" s="57"/>
      <c r="T94" s="57"/>
      <c r="U94" s="57"/>
      <c r="V94" s="57"/>
      <c r="W94" s="57"/>
      <c r="X94" s="57"/>
      <c r="Y94" s="57"/>
      <c r="Z94" s="57"/>
      <c r="AA94" s="57"/>
    </row>
    <row r="95" spans="1:28" s="3" customFormat="1" ht="28.5" customHeight="1" x14ac:dyDescent="0.3">
      <c r="A95" s="102"/>
      <c r="B95" s="52">
        <v>730831</v>
      </c>
      <c r="C95" s="50" t="s">
        <v>61</v>
      </c>
      <c r="D95" s="52" t="s">
        <v>171</v>
      </c>
      <c r="E95" s="50" t="s">
        <v>2701</v>
      </c>
      <c r="F95" s="57"/>
      <c r="G95" s="57"/>
      <c r="H95" s="57"/>
      <c r="I95" s="57"/>
      <c r="J95" s="57"/>
      <c r="K95" s="57"/>
      <c r="L95" s="57"/>
      <c r="M95" s="57"/>
      <c r="N95" s="57"/>
      <c r="O95" s="57"/>
      <c r="P95" s="57"/>
      <c r="Q95" s="57"/>
      <c r="R95" s="57"/>
      <c r="S95" s="57"/>
      <c r="T95" s="57"/>
      <c r="U95" s="57"/>
      <c r="V95" s="57"/>
      <c r="W95" s="57"/>
      <c r="X95" s="57"/>
      <c r="Y95" s="57"/>
      <c r="Z95" s="57"/>
      <c r="AA95" s="57"/>
      <c r="AB95" s="35"/>
    </row>
    <row r="96" spans="1:28" s="3" customFormat="1" ht="15" customHeight="1" x14ac:dyDescent="0.3">
      <c r="A96" s="102"/>
      <c r="B96" s="52">
        <v>730841</v>
      </c>
      <c r="C96" s="50" t="s">
        <v>62</v>
      </c>
      <c r="D96" s="52" t="s">
        <v>171</v>
      </c>
      <c r="E96" s="50" t="s">
        <v>2729</v>
      </c>
      <c r="F96" s="57"/>
      <c r="G96" s="57"/>
      <c r="H96" s="57"/>
      <c r="I96" s="57"/>
      <c r="J96" s="57"/>
      <c r="K96" s="57"/>
      <c r="L96" s="57"/>
      <c r="M96" s="57"/>
      <c r="N96" s="57"/>
      <c r="O96" s="57"/>
      <c r="P96" s="57"/>
      <c r="Q96" s="57"/>
      <c r="R96" s="57"/>
      <c r="S96" s="57"/>
      <c r="T96" s="57"/>
      <c r="U96" s="57"/>
      <c r="V96" s="57"/>
      <c r="W96" s="57"/>
      <c r="X96" s="57"/>
      <c r="Y96" s="57"/>
      <c r="Z96" s="57"/>
      <c r="AA96" s="57"/>
    </row>
    <row r="97" spans="1:27" s="3" customFormat="1" x14ac:dyDescent="0.3">
      <c r="A97" s="103"/>
      <c r="B97" s="51">
        <v>730842</v>
      </c>
      <c r="C97" s="50" t="s">
        <v>2732</v>
      </c>
      <c r="D97" s="52" t="s">
        <v>171</v>
      </c>
      <c r="E97" s="50" t="s">
        <v>2733</v>
      </c>
      <c r="F97" s="57"/>
      <c r="G97" s="57"/>
      <c r="H97" s="57"/>
      <c r="I97" s="57"/>
      <c r="J97" s="57"/>
      <c r="K97" s="57"/>
      <c r="L97" s="57"/>
      <c r="M97" s="57"/>
      <c r="N97" s="57"/>
      <c r="O97" s="57"/>
      <c r="P97" s="57"/>
      <c r="Q97" s="57"/>
      <c r="R97" s="57"/>
      <c r="S97" s="57"/>
      <c r="T97" s="57"/>
      <c r="U97" s="57"/>
      <c r="V97" s="57"/>
      <c r="W97" s="57"/>
      <c r="X97" s="57"/>
      <c r="Y97" s="57"/>
      <c r="Z97" s="57"/>
      <c r="AA97" s="57"/>
    </row>
    <row r="99" spans="1:27" x14ac:dyDescent="0.3">
      <c r="F99" s="2"/>
    </row>
  </sheetData>
  <sortState xmlns:xlrd2="http://schemas.microsoft.com/office/spreadsheetml/2017/richdata2" ref="A12:Z97">
    <sortCondition ref="B13:B22"/>
  </sortState>
  <mergeCells count="6">
    <mergeCell ref="A86:A97"/>
    <mergeCell ref="A1:AA1"/>
    <mergeCell ref="B2:C2"/>
    <mergeCell ref="A24:A26"/>
    <mergeCell ref="A30:A72"/>
    <mergeCell ref="A74:A84"/>
  </mergeCells>
  <conditionalFormatting sqref="B86:B97">
    <cfRule type="duplicateValues" dxfId="7" priority="10"/>
  </conditionalFormatting>
  <conditionalFormatting sqref="B43">
    <cfRule type="duplicateValues" dxfId="6" priority="5"/>
  </conditionalFormatting>
  <conditionalFormatting sqref="B61">
    <cfRule type="duplicateValues" dxfId="5" priority="4"/>
  </conditionalFormatting>
  <conditionalFormatting sqref="B34">
    <cfRule type="duplicateValues" dxfId="4" priority="3"/>
  </conditionalFormatting>
  <conditionalFormatting sqref="B72:B73 B62:B69 B58:B59 B35">
    <cfRule type="duplicateValues" dxfId="3" priority="26"/>
  </conditionalFormatting>
  <conditionalFormatting sqref="B70:B71 B60 B44:B57 B36:B42 B30:B33">
    <cfRule type="duplicateValues" dxfId="2" priority="41"/>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25C19-9B3B-4670-BD9A-48353A6A6364}">
  <dimension ref="A1:E5"/>
  <sheetViews>
    <sheetView workbookViewId="0">
      <selection activeCell="A2" sqref="A2"/>
    </sheetView>
  </sheetViews>
  <sheetFormatPr defaultRowHeight="13" x14ac:dyDescent="0.3"/>
  <cols>
    <col min="1" max="1" width="13.296875" style="5" customWidth="1"/>
    <col min="2" max="2" width="58.296875" style="36" customWidth="1"/>
    <col min="3" max="3" width="13.296875" customWidth="1"/>
    <col min="4" max="4" width="166.69921875" style="36" customWidth="1"/>
  </cols>
  <sheetData>
    <row r="1" spans="1:5" s="25" customFormat="1" ht="18.5" x14ac:dyDescent="0.45">
      <c r="A1" s="108" t="s">
        <v>4628</v>
      </c>
      <c r="B1" s="108"/>
      <c r="D1" s="39"/>
    </row>
    <row r="2" spans="1:5" s="26" customFormat="1" ht="15.5" x14ac:dyDescent="0.35">
      <c r="A2" s="78" t="s">
        <v>4532</v>
      </c>
      <c r="B2" s="79" t="s">
        <v>3685</v>
      </c>
      <c r="C2" s="78" t="s">
        <v>4526</v>
      </c>
      <c r="D2" s="69" t="s">
        <v>4531</v>
      </c>
    </row>
    <row r="3" spans="1:5" ht="29" x14ac:dyDescent="0.3">
      <c r="A3" s="52">
        <v>171873</v>
      </c>
      <c r="B3" s="50" t="s">
        <v>63</v>
      </c>
      <c r="C3" s="52" t="s">
        <v>171</v>
      </c>
      <c r="D3" s="50" t="s">
        <v>1075</v>
      </c>
      <c r="E3" s="99"/>
    </row>
    <row r="4" spans="1:5" ht="29" x14ac:dyDescent="0.3">
      <c r="A4" s="52">
        <v>141232</v>
      </c>
      <c r="B4" s="50" t="s">
        <v>581</v>
      </c>
      <c r="C4" s="52" t="s">
        <v>171</v>
      </c>
      <c r="D4" s="50" t="s">
        <v>582</v>
      </c>
    </row>
    <row r="5" spans="1:5" ht="14.5" x14ac:dyDescent="0.3">
      <c r="A5" s="52">
        <v>740455</v>
      </c>
      <c r="B5" s="50" t="s">
        <v>64</v>
      </c>
      <c r="C5" s="52" t="s">
        <v>171</v>
      </c>
      <c r="D5" s="50" t="s">
        <v>2839</v>
      </c>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CC4BD-D320-47F3-8DE2-3704078CFABC}">
  <dimension ref="A1:E153"/>
  <sheetViews>
    <sheetView workbookViewId="0">
      <selection activeCell="A2" sqref="A2"/>
    </sheetView>
  </sheetViews>
  <sheetFormatPr defaultColWidth="8.796875" defaultRowHeight="14.5" x14ac:dyDescent="0.35"/>
  <cols>
    <col min="1" max="1" width="13.296875" style="37" customWidth="1"/>
    <col min="2" max="2" width="58.296875" style="38" customWidth="1"/>
    <col min="3" max="3" width="13.296875" style="37" customWidth="1"/>
    <col min="4" max="4" width="166.69921875" style="38" customWidth="1"/>
    <col min="5" max="5" width="8.296875" style="23" customWidth="1"/>
    <col min="6" max="16384" width="8.796875" style="23"/>
  </cols>
  <sheetData>
    <row r="1" spans="1:4" ht="17.25" customHeight="1" x14ac:dyDescent="0.45">
      <c r="A1" s="108" t="s">
        <v>4528</v>
      </c>
      <c r="B1" s="108"/>
    </row>
    <row r="2" spans="1:4" s="26" customFormat="1" ht="15.5" x14ac:dyDescent="0.35">
      <c r="A2" s="67" t="s">
        <v>4532</v>
      </c>
      <c r="B2" s="68" t="s">
        <v>3685</v>
      </c>
      <c r="C2" s="67" t="s">
        <v>4526</v>
      </c>
      <c r="D2" s="69" t="s">
        <v>4531</v>
      </c>
    </row>
    <row r="3" spans="1:4" s="31" customFormat="1" ht="29" x14ac:dyDescent="0.35">
      <c r="A3" s="70">
        <v>610127</v>
      </c>
      <c r="B3" s="71" t="s">
        <v>31</v>
      </c>
      <c r="C3" s="72" t="s">
        <v>171</v>
      </c>
      <c r="D3" s="73" t="s">
        <v>2329</v>
      </c>
    </row>
    <row r="4" spans="1:4" s="31" customFormat="1" x14ac:dyDescent="0.35">
      <c r="A4" s="70">
        <v>610913</v>
      </c>
      <c r="B4" s="71" t="s">
        <v>40</v>
      </c>
      <c r="C4" s="72" t="s">
        <v>171</v>
      </c>
      <c r="D4" s="73" t="s">
        <v>2400</v>
      </c>
    </row>
    <row r="5" spans="1:4" s="31" customFormat="1" x14ac:dyDescent="0.35">
      <c r="A5" s="70">
        <v>219943</v>
      </c>
      <c r="B5" s="71" t="s">
        <v>32</v>
      </c>
      <c r="C5" s="72" t="s">
        <v>171</v>
      </c>
      <c r="D5" s="73" t="s">
        <v>1634</v>
      </c>
    </row>
    <row r="6" spans="1:4" s="31" customFormat="1" ht="29" x14ac:dyDescent="0.35">
      <c r="A6" s="70">
        <v>730142</v>
      </c>
      <c r="B6" s="71" t="s">
        <v>39</v>
      </c>
      <c r="C6" s="72" t="s">
        <v>171</v>
      </c>
      <c r="D6" s="73" t="s">
        <v>2605</v>
      </c>
    </row>
    <row r="7" spans="1:4" s="31" customFormat="1" ht="29" x14ac:dyDescent="0.35">
      <c r="A7" s="70">
        <v>219944</v>
      </c>
      <c r="B7" s="71" t="s">
        <v>33</v>
      </c>
      <c r="C7" s="72" t="s">
        <v>171</v>
      </c>
      <c r="D7" s="73" t="s">
        <v>3903</v>
      </c>
    </row>
    <row r="8" spans="1:4" s="31" customFormat="1" ht="43.5" x14ac:dyDescent="0.35">
      <c r="A8" s="70">
        <v>130142</v>
      </c>
      <c r="B8" s="71" t="s">
        <v>312</v>
      </c>
      <c r="C8" s="72" t="s">
        <v>171</v>
      </c>
      <c r="D8" s="73" t="s">
        <v>313</v>
      </c>
    </row>
    <row r="9" spans="1:4" s="31" customFormat="1" x14ac:dyDescent="0.35">
      <c r="A9" s="70">
        <v>141101</v>
      </c>
      <c r="B9" s="71" t="s">
        <v>539</v>
      </c>
      <c r="C9" s="72" t="s">
        <v>171</v>
      </c>
      <c r="D9" s="73" t="s">
        <v>4523</v>
      </c>
    </row>
    <row r="10" spans="1:4" s="31" customFormat="1" ht="29" x14ac:dyDescent="0.35">
      <c r="A10" s="70">
        <v>141165</v>
      </c>
      <c r="B10" s="71" t="s">
        <v>38</v>
      </c>
      <c r="C10" s="72" t="s">
        <v>171</v>
      </c>
      <c r="D10" s="73" t="s">
        <v>547</v>
      </c>
    </row>
    <row r="11" spans="1:4" s="31" customFormat="1" ht="29" x14ac:dyDescent="0.35">
      <c r="A11" s="70">
        <v>219946</v>
      </c>
      <c r="B11" s="71" t="s">
        <v>34</v>
      </c>
      <c r="C11" s="72" t="s">
        <v>171</v>
      </c>
      <c r="D11" s="73" t="s">
        <v>1645</v>
      </c>
    </row>
    <row r="12" spans="1:4" s="27" customFormat="1" ht="29" x14ac:dyDescent="0.35">
      <c r="A12" s="74">
        <v>442257</v>
      </c>
      <c r="B12" s="75" t="s">
        <v>35</v>
      </c>
      <c r="C12" s="74" t="s">
        <v>171</v>
      </c>
      <c r="D12" s="75" t="s">
        <v>2159</v>
      </c>
    </row>
    <row r="13" spans="1:4" s="31" customFormat="1" ht="29" x14ac:dyDescent="0.35">
      <c r="A13" s="70">
        <v>219947</v>
      </c>
      <c r="B13" s="71" t="s">
        <v>1649</v>
      </c>
      <c r="C13" s="72" t="s">
        <v>155</v>
      </c>
      <c r="D13" s="73" t="s">
        <v>1650</v>
      </c>
    </row>
    <row r="14" spans="1:4" s="31" customFormat="1" x14ac:dyDescent="0.35">
      <c r="A14" s="109" t="s">
        <v>4394</v>
      </c>
      <c r="B14" s="109"/>
      <c r="C14" s="76"/>
      <c r="D14" s="77"/>
    </row>
    <row r="15" spans="1:4" s="31" customFormat="1" ht="29" x14ac:dyDescent="0.35">
      <c r="A15" s="70">
        <v>610119</v>
      </c>
      <c r="B15" s="71" t="s">
        <v>42</v>
      </c>
      <c r="C15" s="72" t="s">
        <v>171</v>
      </c>
      <c r="D15" s="73" t="s">
        <v>2313</v>
      </c>
    </row>
    <row r="16" spans="1:4" s="31" customFormat="1" x14ac:dyDescent="0.35">
      <c r="A16" s="70">
        <v>711111</v>
      </c>
      <c r="B16" s="73" t="s">
        <v>2427</v>
      </c>
      <c r="C16" s="72" t="s">
        <v>171</v>
      </c>
      <c r="D16" s="73" t="s">
        <v>2428</v>
      </c>
    </row>
    <row r="17" spans="1:4" s="31" customFormat="1" x14ac:dyDescent="0.35">
      <c r="A17" s="72">
        <v>711121</v>
      </c>
      <c r="B17" s="73" t="s">
        <v>2434</v>
      </c>
      <c r="C17" s="72" t="s">
        <v>171</v>
      </c>
      <c r="D17" s="73" t="s">
        <v>2435</v>
      </c>
    </row>
    <row r="18" spans="1:4" s="31" customFormat="1" x14ac:dyDescent="0.35">
      <c r="A18" s="72">
        <v>711131</v>
      </c>
      <c r="B18" s="73" t="s">
        <v>2438</v>
      </c>
      <c r="C18" s="72" t="s">
        <v>171</v>
      </c>
      <c r="D18" s="73" t="s">
        <v>2439</v>
      </c>
    </row>
    <row r="19" spans="1:4" s="31" customFormat="1" x14ac:dyDescent="0.35">
      <c r="A19" s="72">
        <v>711142</v>
      </c>
      <c r="B19" s="73" t="s">
        <v>2442</v>
      </c>
      <c r="C19" s="72" t="s">
        <v>171</v>
      </c>
      <c r="D19" s="73" t="s">
        <v>2443</v>
      </c>
    </row>
    <row r="20" spans="1:4" s="31" customFormat="1" x14ac:dyDescent="0.35">
      <c r="A20" s="72">
        <v>711143</v>
      </c>
      <c r="B20" s="73" t="s">
        <v>2446</v>
      </c>
      <c r="C20" s="72" t="s">
        <v>171</v>
      </c>
      <c r="D20" s="73" t="s">
        <v>2447</v>
      </c>
    </row>
    <row r="21" spans="1:4" s="31" customFormat="1" x14ac:dyDescent="0.35">
      <c r="A21" s="72">
        <v>711144</v>
      </c>
      <c r="B21" s="73" t="s">
        <v>2450</v>
      </c>
      <c r="C21" s="72" t="s">
        <v>171</v>
      </c>
      <c r="D21" s="73" t="s">
        <v>2451</v>
      </c>
    </row>
    <row r="22" spans="1:4" s="31" customFormat="1" ht="29" x14ac:dyDescent="0.35">
      <c r="A22" s="72">
        <v>711151</v>
      </c>
      <c r="B22" s="73" t="s">
        <v>2454</v>
      </c>
      <c r="C22" s="72" t="s">
        <v>171</v>
      </c>
      <c r="D22" s="73" t="s">
        <v>2455</v>
      </c>
    </row>
    <row r="23" spans="1:4" s="31" customFormat="1" x14ac:dyDescent="0.35">
      <c r="A23" s="72">
        <v>711161</v>
      </c>
      <c r="B23" s="73" t="s">
        <v>2458</v>
      </c>
      <c r="C23" s="72" t="s">
        <v>171</v>
      </c>
      <c r="D23" s="73" t="s">
        <v>2459</v>
      </c>
    </row>
    <row r="24" spans="1:4" s="31" customFormat="1" x14ac:dyDescent="0.35">
      <c r="A24" s="72">
        <v>711171</v>
      </c>
      <c r="B24" s="73" t="s">
        <v>2462</v>
      </c>
      <c r="C24" s="72" t="s">
        <v>171</v>
      </c>
      <c r="D24" s="73" t="s">
        <v>2463</v>
      </c>
    </row>
    <row r="25" spans="1:4" s="31" customFormat="1" ht="29" x14ac:dyDescent="0.35">
      <c r="A25" s="72">
        <v>711181</v>
      </c>
      <c r="B25" s="73" t="s">
        <v>2465</v>
      </c>
      <c r="C25" s="72" t="s">
        <v>171</v>
      </c>
      <c r="D25" s="73" t="s">
        <v>2466</v>
      </c>
    </row>
    <row r="26" spans="1:4" s="31" customFormat="1" ht="29" x14ac:dyDescent="0.35">
      <c r="A26" s="72">
        <v>711191</v>
      </c>
      <c r="B26" s="73" t="s">
        <v>2468</v>
      </c>
      <c r="C26" s="72" t="s">
        <v>171</v>
      </c>
      <c r="D26" s="73" t="s">
        <v>2469</v>
      </c>
    </row>
    <row r="27" spans="1:4" s="31" customFormat="1" x14ac:dyDescent="0.35">
      <c r="A27" s="72">
        <v>711211</v>
      </c>
      <c r="B27" s="73" t="s">
        <v>2472</v>
      </c>
      <c r="C27" s="72" t="s">
        <v>171</v>
      </c>
      <c r="D27" s="73" t="s">
        <v>2473</v>
      </c>
    </row>
    <row r="28" spans="1:4" s="31" customFormat="1" x14ac:dyDescent="0.35">
      <c r="A28" s="72">
        <v>711221</v>
      </c>
      <c r="B28" s="73" t="s">
        <v>2475</v>
      </c>
      <c r="C28" s="72" t="s">
        <v>171</v>
      </c>
      <c r="D28" s="73" t="s">
        <v>2476</v>
      </c>
    </row>
    <row r="29" spans="1:4" s="31" customFormat="1" x14ac:dyDescent="0.35">
      <c r="A29" s="72">
        <v>711231</v>
      </c>
      <c r="B29" s="73" t="s">
        <v>2479</v>
      </c>
      <c r="C29" s="72" t="s">
        <v>171</v>
      </c>
      <c r="D29" s="73" t="s">
        <v>2480</v>
      </c>
    </row>
    <row r="30" spans="1:4" s="31" customFormat="1" x14ac:dyDescent="0.35">
      <c r="A30" s="72">
        <v>711311</v>
      </c>
      <c r="B30" s="73" t="s">
        <v>2482</v>
      </c>
      <c r="C30" s="72" t="s">
        <v>155</v>
      </c>
      <c r="D30" s="73" t="s">
        <v>2483</v>
      </c>
    </row>
    <row r="31" spans="1:4" s="31" customFormat="1" x14ac:dyDescent="0.35">
      <c r="A31" s="72">
        <v>711312</v>
      </c>
      <c r="B31" s="73" t="s">
        <v>2487</v>
      </c>
      <c r="C31" s="72" t="s">
        <v>171</v>
      </c>
      <c r="D31" s="73" t="s">
        <v>2488</v>
      </c>
    </row>
    <row r="32" spans="1:4" s="31" customFormat="1" x14ac:dyDescent="0.35">
      <c r="A32" s="72">
        <v>714431</v>
      </c>
      <c r="B32" s="73" t="s">
        <v>2500</v>
      </c>
      <c r="C32" s="72" t="s">
        <v>155</v>
      </c>
      <c r="D32" s="73" t="s">
        <v>2501</v>
      </c>
    </row>
    <row r="33" spans="1:4" s="31" customFormat="1" x14ac:dyDescent="0.35">
      <c r="A33" s="72">
        <v>714432</v>
      </c>
      <c r="B33" s="73" t="s">
        <v>2503</v>
      </c>
      <c r="C33" s="72" t="s">
        <v>155</v>
      </c>
      <c r="D33" s="73" t="s">
        <v>2504</v>
      </c>
    </row>
    <row r="34" spans="1:4" s="31" customFormat="1" x14ac:dyDescent="0.35">
      <c r="A34" s="70">
        <v>714433</v>
      </c>
      <c r="B34" s="71" t="s">
        <v>2506</v>
      </c>
      <c r="C34" s="72" t="s">
        <v>171</v>
      </c>
      <c r="D34" s="73" t="s">
        <v>2507</v>
      </c>
    </row>
    <row r="35" spans="1:4" s="31" customFormat="1" x14ac:dyDescent="0.35">
      <c r="A35" s="110" t="s">
        <v>4384</v>
      </c>
      <c r="B35" s="110"/>
      <c r="C35" s="76"/>
      <c r="D35" s="77"/>
    </row>
    <row r="36" spans="1:4" s="31" customFormat="1" ht="29" x14ac:dyDescent="0.35">
      <c r="A36" s="72">
        <v>179371</v>
      </c>
      <c r="B36" s="73" t="s">
        <v>1297</v>
      </c>
      <c r="C36" s="72" t="s">
        <v>155</v>
      </c>
      <c r="D36" s="73" t="s">
        <v>1298</v>
      </c>
    </row>
    <row r="37" spans="1:4" s="31" customFormat="1" ht="29" x14ac:dyDescent="0.35">
      <c r="A37" s="72">
        <v>179028</v>
      </c>
      <c r="B37" s="73" t="s">
        <v>1281</v>
      </c>
      <c r="C37" s="72" t="s">
        <v>155</v>
      </c>
      <c r="D37" s="73" t="s">
        <v>1282</v>
      </c>
    </row>
    <row r="38" spans="1:4" s="31" customFormat="1" x14ac:dyDescent="0.35">
      <c r="A38" s="72">
        <v>229984</v>
      </c>
      <c r="B38" s="73" t="s">
        <v>1692</v>
      </c>
      <c r="C38" s="72" t="s">
        <v>155</v>
      </c>
      <c r="D38" s="73" t="s">
        <v>1693</v>
      </c>
    </row>
    <row r="39" spans="1:4" s="31" customFormat="1" x14ac:dyDescent="0.35">
      <c r="A39" s="72">
        <v>229987</v>
      </c>
      <c r="B39" s="73" t="s">
        <v>1701</v>
      </c>
      <c r="C39" s="72" t="s">
        <v>155</v>
      </c>
      <c r="D39" s="73" t="s">
        <v>1702</v>
      </c>
    </row>
    <row r="40" spans="1:4" s="31" customFormat="1" x14ac:dyDescent="0.35">
      <c r="A40" s="72">
        <v>730147</v>
      </c>
      <c r="B40" s="73" t="s">
        <v>2610</v>
      </c>
      <c r="C40" s="72" t="s">
        <v>171</v>
      </c>
      <c r="D40" s="73" t="s">
        <v>2611</v>
      </c>
    </row>
    <row r="41" spans="1:4" s="31" customFormat="1" ht="29" x14ac:dyDescent="0.35">
      <c r="A41" s="72">
        <v>811143</v>
      </c>
      <c r="B41" s="73" t="s">
        <v>3065</v>
      </c>
      <c r="C41" s="72" t="s">
        <v>155</v>
      </c>
      <c r="D41" s="73" t="s">
        <v>3066</v>
      </c>
    </row>
    <row r="42" spans="1:4" s="31" customFormat="1" ht="29" x14ac:dyDescent="0.35">
      <c r="A42" s="72">
        <v>811144</v>
      </c>
      <c r="B42" s="73" t="s">
        <v>36</v>
      </c>
      <c r="C42" s="72" t="s">
        <v>171</v>
      </c>
      <c r="D42" s="73" t="s">
        <v>3070</v>
      </c>
    </row>
    <row r="43" spans="1:4" s="31" customFormat="1" ht="29" x14ac:dyDescent="0.35">
      <c r="A43" s="72">
        <v>811144</v>
      </c>
      <c r="B43" s="73" t="s">
        <v>36</v>
      </c>
      <c r="C43" s="72" t="s">
        <v>171</v>
      </c>
      <c r="D43" s="73" t="s">
        <v>3070</v>
      </c>
    </row>
    <row r="44" spans="1:4" s="31" customFormat="1" ht="43.5" x14ac:dyDescent="0.35">
      <c r="A44" s="72">
        <v>811145</v>
      </c>
      <c r="B44" s="73" t="s">
        <v>3073</v>
      </c>
      <c r="C44" s="72" t="s">
        <v>155</v>
      </c>
      <c r="D44" s="73" t="s">
        <v>4245</v>
      </c>
    </row>
    <row r="45" spans="1:4" s="31" customFormat="1" ht="29" x14ac:dyDescent="0.35">
      <c r="A45" s="72">
        <v>811147</v>
      </c>
      <c r="B45" s="73" t="s">
        <v>3078</v>
      </c>
      <c r="C45" s="72" t="s">
        <v>155</v>
      </c>
      <c r="D45" s="73" t="s">
        <v>3079</v>
      </c>
    </row>
    <row r="46" spans="1:4" s="31" customFormat="1" x14ac:dyDescent="0.35">
      <c r="A46" s="72">
        <v>811149</v>
      </c>
      <c r="B46" s="73" t="s">
        <v>3082</v>
      </c>
      <c r="C46" s="72" t="s">
        <v>171</v>
      </c>
      <c r="D46" s="73" t="s">
        <v>3083</v>
      </c>
    </row>
    <row r="47" spans="1:4" s="31" customFormat="1" x14ac:dyDescent="0.35">
      <c r="A47" s="72">
        <v>811149</v>
      </c>
      <c r="B47" s="73" t="s">
        <v>3082</v>
      </c>
      <c r="C47" s="72" t="s">
        <v>171</v>
      </c>
      <c r="D47" s="73" t="s">
        <v>3083</v>
      </c>
    </row>
    <row r="48" spans="1:4" s="31" customFormat="1" ht="29" x14ac:dyDescent="0.35">
      <c r="A48" s="72">
        <v>812223</v>
      </c>
      <c r="B48" s="73" t="s">
        <v>3087</v>
      </c>
      <c r="C48" s="72" t="s">
        <v>73</v>
      </c>
      <c r="D48" s="73" t="s">
        <v>3088</v>
      </c>
    </row>
    <row r="49" spans="1:4" s="31" customFormat="1" ht="29" x14ac:dyDescent="0.35">
      <c r="A49" s="72">
        <v>812224</v>
      </c>
      <c r="B49" s="73" t="s">
        <v>3091</v>
      </c>
      <c r="C49" s="72" t="s">
        <v>73</v>
      </c>
      <c r="D49" s="73" t="s">
        <v>3092</v>
      </c>
    </row>
    <row r="50" spans="1:4" s="31" customFormat="1" ht="29" x14ac:dyDescent="0.35">
      <c r="A50" s="72">
        <v>812225</v>
      </c>
      <c r="B50" s="73" t="s">
        <v>3094</v>
      </c>
      <c r="C50" s="72" t="s">
        <v>73</v>
      </c>
      <c r="D50" s="73" t="s">
        <v>3095</v>
      </c>
    </row>
    <row r="51" spans="1:4" s="31" customFormat="1" ht="29" x14ac:dyDescent="0.35">
      <c r="A51" s="72">
        <v>812226</v>
      </c>
      <c r="B51" s="73" t="s">
        <v>3098</v>
      </c>
      <c r="C51" s="72" t="s">
        <v>73</v>
      </c>
      <c r="D51" s="73" t="s">
        <v>3099</v>
      </c>
    </row>
    <row r="52" spans="1:4" s="31" customFormat="1" ht="29" x14ac:dyDescent="0.35">
      <c r="A52" s="72">
        <v>812926</v>
      </c>
      <c r="B52" s="73" t="s">
        <v>3101</v>
      </c>
      <c r="C52" s="72" t="s">
        <v>155</v>
      </c>
      <c r="D52" s="73" t="s">
        <v>3102</v>
      </c>
    </row>
    <row r="53" spans="1:4" s="31" customFormat="1" x14ac:dyDescent="0.35">
      <c r="A53" s="72">
        <v>812928</v>
      </c>
      <c r="B53" s="73" t="s">
        <v>3106</v>
      </c>
      <c r="C53" s="72" t="s">
        <v>155</v>
      </c>
      <c r="D53" s="73" t="s">
        <v>3107</v>
      </c>
    </row>
    <row r="54" spans="1:4" s="31" customFormat="1" ht="29" x14ac:dyDescent="0.35">
      <c r="A54" s="72">
        <v>813228</v>
      </c>
      <c r="B54" s="73" t="s">
        <v>3109</v>
      </c>
      <c r="C54" s="72" t="s">
        <v>155</v>
      </c>
      <c r="D54" s="73" t="s">
        <v>3110</v>
      </c>
    </row>
    <row r="55" spans="1:4" s="31" customFormat="1" ht="29" x14ac:dyDescent="0.35">
      <c r="A55" s="72">
        <v>813228</v>
      </c>
      <c r="B55" s="73" t="s">
        <v>3109</v>
      </c>
      <c r="C55" s="72" t="s">
        <v>155</v>
      </c>
      <c r="D55" s="73" t="s">
        <v>3110</v>
      </c>
    </row>
    <row r="56" spans="1:4" s="31" customFormat="1" ht="29" x14ac:dyDescent="0.35">
      <c r="A56" s="72">
        <v>813231</v>
      </c>
      <c r="B56" s="73" t="s">
        <v>3114</v>
      </c>
      <c r="C56" s="72" t="s">
        <v>155</v>
      </c>
      <c r="D56" s="73" t="s">
        <v>4257</v>
      </c>
    </row>
    <row r="57" spans="1:4" s="31" customFormat="1" ht="43.5" x14ac:dyDescent="0.35">
      <c r="A57" s="72">
        <v>813301</v>
      </c>
      <c r="B57" s="73" t="s">
        <v>3117</v>
      </c>
      <c r="C57" s="72" t="s">
        <v>155</v>
      </c>
      <c r="D57" s="73" t="s">
        <v>3118</v>
      </c>
    </row>
    <row r="58" spans="1:4" s="31" customFormat="1" ht="58" x14ac:dyDescent="0.35">
      <c r="A58" s="72">
        <v>813321</v>
      </c>
      <c r="B58" s="73" t="s">
        <v>3121</v>
      </c>
      <c r="C58" s="72" t="s">
        <v>155</v>
      </c>
      <c r="D58" s="73" t="s">
        <v>3122</v>
      </c>
    </row>
    <row r="59" spans="1:4" s="31" customFormat="1" x14ac:dyDescent="0.35">
      <c r="A59" s="72">
        <v>821111</v>
      </c>
      <c r="B59" s="73" t="s">
        <v>3127</v>
      </c>
      <c r="C59" s="72" t="s">
        <v>73</v>
      </c>
      <c r="D59" s="73" t="s">
        <v>3128</v>
      </c>
    </row>
    <row r="60" spans="1:4" s="31" customFormat="1" x14ac:dyDescent="0.35">
      <c r="A60" s="72">
        <v>821112</v>
      </c>
      <c r="B60" s="73" t="s">
        <v>3130</v>
      </c>
      <c r="C60" s="72" t="s">
        <v>155</v>
      </c>
      <c r="D60" s="73" t="s">
        <v>3131</v>
      </c>
    </row>
    <row r="61" spans="1:4" s="31" customFormat="1" x14ac:dyDescent="0.35">
      <c r="A61" s="72">
        <v>821113</v>
      </c>
      <c r="B61" s="73" t="s">
        <v>3135</v>
      </c>
      <c r="C61" s="72" t="s">
        <v>171</v>
      </c>
      <c r="D61" s="73" t="s">
        <v>3136</v>
      </c>
    </row>
    <row r="62" spans="1:4" s="31" customFormat="1" ht="29" x14ac:dyDescent="0.35">
      <c r="A62" s="72">
        <v>821115</v>
      </c>
      <c r="B62" s="73" t="s">
        <v>3138</v>
      </c>
      <c r="C62" s="72" t="s">
        <v>155</v>
      </c>
      <c r="D62" s="73" t="s">
        <v>3139</v>
      </c>
    </row>
    <row r="63" spans="1:4" s="31" customFormat="1" ht="29" x14ac:dyDescent="0.35">
      <c r="A63" s="72">
        <v>821117</v>
      </c>
      <c r="B63" s="73" t="s">
        <v>3145</v>
      </c>
      <c r="C63" s="72" t="s">
        <v>171</v>
      </c>
      <c r="D63" s="73" t="s">
        <v>3146</v>
      </c>
    </row>
    <row r="64" spans="1:4" s="31" customFormat="1" x14ac:dyDescent="0.35">
      <c r="A64" s="72">
        <v>821155</v>
      </c>
      <c r="B64" s="73" t="s">
        <v>3148</v>
      </c>
      <c r="C64" s="72" t="s">
        <v>155</v>
      </c>
      <c r="D64" s="73" t="s">
        <v>3149</v>
      </c>
    </row>
    <row r="65" spans="1:4" s="31" customFormat="1" x14ac:dyDescent="0.35">
      <c r="A65" s="72">
        <v>821156</v>
      </c>
      <c r="B65" s="73" t="s">
        <v>3152</v>
      </c>
      <c r="C65" s="72" t="s">
        <v>171</v>
      </c>
      <c r="D65" s="73" t="s">
        <v>3153</v>
      </c>
    </row>
    <row r="66" spans="1:4" s="31" customFormat="1" x14ac:dyDescent="0.35">
      <c r="A66" s="72">
        <v>822245</v>
      </c>
      <c r="B66" s="73" t="s">
        <v>3158</v>
      </c>
      <c r="C66" s="72" t="s">
        <v>73</v>
      </c>
      <c r="D66" s="73" t="s">
        <v>3159</v>
      </c>
    </row>
    <row r="67" spans="1:4" s="31" customFormat="1" x14ac:dyDescent="0.35">
      <c r="A67" s="72">
        <v>822248</v>
      </c>
      <c r="B67" s="73" t="s">
        <v>3164</v>
      </c>
      <c r="C67" s="72" t="s">
        <v>155</v>
      </c>
      <c r="D67" s="73" t="s">
        <v>3165</v>
      </c>
    </row>
    <row r="68" spans="1:4" s="31" customFormat="1" x14ac:dyDescent="0.35">
      <c r="A68" s="72">
        <v>822265</v>
      </c>
      <c r="B68" s="73" t="s">
        <v>3168</v>
      </c>
      <c r="C68" s="72" t="s">
        <v>73</v>
      </c>
      <c r="D68" s="73" t="s">
        <v>3169</v>
      </c>
    </row>
    <row r="69" spans="1:4" s="31" customFormat="1" x14ac:dyDescent="0.35">
      <c r="A69" s="72">
        <v>823243</v>
      </c>
      <c r="B69" s="73" t="s">
        <v>3179</v>
      </c>
      <c r="C69" s="72" t="s">
        <v>171</v>
      </c>
      <c r="D69" s="73" t="s">
        <v>3180</v>
      </c>
    </row>
    <row r="70" spans="1:4" s="31" customFormat="1" x14ac:dyDescent="0.35">
      <c r="A70" s="72">
        <v>823244</v>
      </c>
      <c r="B70" s="73" t="s">
        <v>3182</v>
      </c>
      <c r="C70" s="72" t="s">
        <v>155</v>
      </c>
      <c r="D70" s="73" t="s">
        <v>3183</v>
      </c>
    </row>
    <row r="71" spans="1:4" s="31" customFormat="1" x14ac:dyDescent="0.35">
      <c r="A71" s="72">
        <v>824462</v>
      </c>
      <c r="B71" s="73" t="s">
        <v>3189</v>
      </c>
      <c r="C71" s="72" t="s">
        <v>171</v>
      </c>
      <c r="D71" s="73" t="s">
        <v>3190</v>
      </c>
    </row>
    <row r="72" spans="1:4" s="31" customFormat="1" x14ac:dyDescent="0.35">
      <c r="A72" s="72">
        <v>824464</v>
      </c>
      <c r="B72" s="73" t="s">
        <v>3192</v>
      </c>
      <c r="C72" s="72" t="s">
        <v>73</v>
      </c>
      <c r="D72" s="73" t="s">
        <v>3193</v>
      </c>
    </row>
    <row r="73" spans="1:4" s="31" customFormat="1" x14ac:dyDescent="0.35">
      <c r="A73" s="72">
        <v>824466</v>
      </c>
      <c r="B73" s="73" t="s">
        <v>3195</v>
      </c>
      <c r="C73" s="72" t="s">
        <v>171</v>
      </c>
      <c r="D73" s="73" t="s">
        <v>3196</v>
      </c>
    </row>
    <row r="74" spans="1:4" s="31" customFormat="1" x14ac:dyDescent="0.35">
      <c r="A74" s="72">
        <v>824468</v>
      </c>
      <c r="B74" s="73" t="s">
        <v>3198</v>
      </c>
      <c r="C74" s="72" t="s">
        <v>171</v>
      </c>
      <c r="D74" s="73" t="s">
        <v>3199</v>
      </c>
    </row>
    <row r="75" spans="1:4" s="31" customFormat="1" ht="58" x14ac:dyDescent="0.35">
      <c r="A75" s="72">
        <v>826121</v>
      </c>
      <c r="B75" s="73" t="s">
        <v>3201</v>
      </c>
      <c r="C75" s="72" t="s">
        <v>155</v>
      </c>
      <c r="D75" s="73" t="s">
        <v>3202</v>
      </c>
    </row>
    <row r="76" spans="1:4" s="31" customFormat="1" x14ac:dyDescent="0.35">
      <c r="A76" s="72">
        <v>826123</v>
      </c>
      <c r="B76" s="73" t="s">
        <v>3205</v>
      </c>
      <c r="C76" s="72" t="s">
        <v>155</v>
      </c>
      <c r="D76" s="73" t="s">
        <v>3206</v>
      </c>
    </row>
    <row r="77" spans="1:4" s="31" customFormat="1" x14ac:dyDescent="0.35">
      <c r="A77" s="72">
        <v>827111</v>
      </c>
      <c r="B77" s="73" t="s">
        <v>3208</v>
      </c>
      <c r="C77" s="72" t="s">
        <v>73</v>
      </c>
      <c r="D77" s="73" t="s">
        <v>3209</v>
      </c>
    </row>
    <row r="78" spans="1:4" s="31" customFormat="1" x14ac:dyDescent="0.35">
      <c r="A78" s="72">
        <v>831155</v>
      </c>
      <c r="B78" s="73" t="s">
        <v>3212</v>
      </c>
      <c r="C78" s="72" t="s">
        <v>155</v>
      </c>
      <c r="D78" s="73" t="s">
        <v>3213</v>
      </c>
    </row>
    <row r="79" spans="1:4" s="31" customFormat="1" x14ac:dyDescent="0.35">
      <c r="A79" s="72">
        <v>831157</v>
      </c>
      <c r="B79" s="73" t="s">
        <v>3217</v>
      </c>
      <c r="C79" s="72" t="s">
        <v>155</v>
      </c>
      <c r="D79" s="73" t="s">
        <v>3218</v>
      </c>
    </row>
    <row r="80" spans="1:4" s="31" customFormat="1" ht="29" x14ac:dyDescent="0.35">
      <c r="A80" s="72">
        <v>831165</v>
      </c>
      <c r="B80" s="73" t="s">
        <v>3223</v>
      </c>
      <c r="C80" s="72" t="s">
        <v>155</v>
      </c>
      <c r="D80" s="73" t="s">
        <v>3224</v>
      </c>
    </row>
    <row r="81" spans="1:4" s="31" customFormat="1" x14ac:dyDescent="0.35">
      <c r="A81" s="72">
        <v>831168</v>
      </c>
      <c r="B81" s="73" t="s">
        <v>37</v>
      </c>
      <c r="C81" s="72" t="s">
        <v>171</v>
      </c>
      <c r="D81" s="73" t="s">
        <v>3228</v>
      </c>
    </row>
    <row r="82" spans="1:4" s="31" customFormat="1" x14ac:dyDescent="0.35">
      <c r="A82" s="72">
        <v>831168</v>
      </c>
      <c r="B82" s="73" t="s">
        <v>37</v>
      </c>
      <c r="C82" s="72" t="s">
        <v>171</v>
      </c>
      <c r="D82" s="73" t="s">
        <v>3228</v>
      </c>
    </row>
    <row r="83" spans="1:4" s="31" customFormat="1" x14ac:dyDescent="0.35">
      <c r="A83" s="72">
        <v>831169</v>
      </c>
      <c r="B83" s="73" t="s">
        <v>3232</v>
      </c>
      <c r="C83" s="72" t="s">
        <v>155</v>
      </c>
      <c r="D83" s="73" t="s">
        <v>3233</v>
      </c>
    </row>
    <row r="84" spans="1:4" s="31" customFormat="1" x14ac:dyDescent="0.35">
      <c r="A84" s="72">
        <v>831173</v>
      </c>
      <c r="B84" s="73" t="s">
        <v>3242</v>
      </c>
      <c r="C84" s="72" t="s">
        <v>155</v>
      </c>
      <c r="D84" s="73" t="s">
        <v>3243</v>
      </c>
    </row>
    <row r="85" spans="1:4" s="31" customFormat="1" x14ac:dyDescent="0.35">
      <c r="A85" s="72">
        <v>831511</v>
      </c>
      <c r="B85" s="73" t="s">
        <v>3249</v>
      </c>
      <c r="C85" s="72" t="s">
        <v>155</v>
      </c>
      <c r="D85" s="73" t="s">
        <v>3250</v>
      </c>
    </row>
    <row r="86" spans="1:4" s="31" customFormat="1" x14ac:dyDescent="0.35">
      <c r="A86" s="72">
        <v>832255</v>
      </c>
      <c r="B86" s="73" t="s">
        <v>3253</v>
      </c>
      <c r="C86" s="72" t="s">
        <v>73</v>
      </c>
      <c r="D86" s="73" t="s">
        <v>3254</v>
      </c>
    </row>
    <row r="87" spans="1:4" s="31" customFormat="1" x14ac:dyDescent="0.35">
      <c r="A87" s="72">
        <v>832266</v>
      </c>
      <c r="B87" s="73" t="s">
        <v>3257</v>
      </c>
      <c r="C87" s="72" t="s">
        <v>73</v>
      </c>
      <c r="D87" s="73" t="s">
        <v>3258</v>
      </c>
    </row>
    <row r="88" spans="1:4" s="31" customFormat="1" x14ac:dyDescent="0.35">
      <c r="A88" s="72">
        <v>832267</v>
      </c>
      <c r="B88" s="73" t="s">
        <v>3261</v>
      </c>
      <c r="C88" s="72" t="s">
        <v>155</v>
      </c>
      <c r="D88" s="73" t="s">
        <v>3262</v>
      </c>
    </row>
    <row r="89" spans="1:4" s="31" customFormat="1" ht="43.5" x14ac:dyDescent="0.35">
      <c r="A89" s="72">
        <v>833101</v>
      </c>
      <c r="B89" s="73" t="s">
        <v>3266</v>
      </c>
      <c r="C89" s="72" t="s">
        <v>155</v>
      </c>
      <c r="D89" s="73" t="s">
        <v>3267</v>
      </c>
    </row>
    <row r="90" spans="1:4" s="31" customFormat="1" ht="58" x14ac:dyDescent="0.35">
      <c r="A90" s="72">
        <v>833221</v>
      </c>
      <c r="B90" s="73" t="s">
        <v>3269</v>
      </c>
      <c r="C90" s="72" t="s">
        <v>155</v>
      </c>
      <c r="D90" s="73" t="s">
        <v>4293</v>
      </c>
    </row>
    <row r="91" spans="1:4" s="31" customFormat="1" x14ac:dyDescent="0.35">
      <c r="A91" s="72">
        <v>833354</v>
      </c>
      <c r="B91" s="73" t="s">
        <v>3275</v>
      </c>
      <c r="C91" s="72" t="s">
        <v>155</v>
      </c>
      <c r="D91" s="73" t="s">
        <v>3276</v>
      </c>
    </row>
    <row r="92" spans="1:4" s="31" customFormat="1" x14ac:dyDescent="0.35">
      <c r="A92" s="72">
        <v>833356</v>
      </c>
      <c r="B92" s="73" t="s">
        <v>3279</v>
      </c>
      <c r="C92" s="72" t="s">
        <v>155</v>
      </c>
      <c r="D92" s="73" t="s">
        <v>3280</v>
      </c>
    </row>
    <row r="93" spans="1:4" s="31" customFormat="1" ht="29" x14ac:dyDescent="0.35">
      <c r="A93" s="72">
        <v>833358</v>
      </c>
      <c r="B93" s="73" t="s">
        <v>3282</v>
      </c>
      <c r="C93" s="72" t="s">
        <v>155</v>
      </c>
      <c r="D93" s="73" t="s">
        <v>3283</v>
      </c>
    </row>
    <row r="94" spans="1:4" s="31" customFormat="1" x14ac:dyDescent="0.35">
      <c r="A94" s="72">
        <v>833360</v>
      </c>
      <c r="B94" s="73" t="s">
        <v>3275</v>
      </c>
      <c r="C94" s="72" t="s">
        <v>155</v>
      </c>
      <c r="D94" s="73" t="s">
        <v>3286</v>
      </c>
    </row>
    <row r="95" spans="1:4" s="31" customFormat="1" ht="29" x14ac:dyDescent="0.35">
      <c r="A95" s="72">
        <v>833361</v>
      </c>
      <c r="B95" s="73" t="s">
        <v>3289</v>
      </c>
      <c r="C95" s="72" t="s">
        <v>155</v>
      </c>
      <c r="D95" s="73" t="s">
        <v>3290</v>
      </c>
    </row>
    <row r="96" spans="1:4" s="31" customFormat="1" x14ac:dyDescent="0.35">
      <c r="A96" s="72">
        <v>841161</v>
      </c>
      <c r="B96" s="73" t="s">
        <v>3293</v>
      </c>
      <c r="C96" s="72" t="s">
        <v>73</v>
      </c>
      <c r="D96" s="73" t="s">
        <v>3294</v>
      </c>
    </row>
    <row r="97" spans="1:4" s="31" customFormat="1" x14ac:dyDescent="0.35">
      <c r="A97" s="72">
        <v>841162</v>
      </c>
      <c r="B97" s="73" t="s">
        <v>3297</v>
      </c>
      <c r="C97" s="72" t="s">
        <v>155</v>
      </c>
      <c r="D97" s="73" t="s">
        <v>3298</v>
      </c>
    </row>
    <row r="98" spans="1:4" s="31" customFormat="1" x14ac:dyDescent="0.35">
      <c r="A98" s="72">
        <v>841163</v>
      </c>
      <c r="B98" s="73" t="s">
        <v>3301</v>
      </c>
      <c r="C98" s="72" t="s">
        <v>155</v>
      </c>
      <c r="D98" s="73" t="s">
        <v>3302</v>
      </c>
    </row>
    <row r="99" spans="1:4" s="31" customFormat="1" x14ac:dyDescent="0.35">
      <c r="A99" s="72">
        <v>841165</v>
      </c>
      <c r="B99" s="73" t="s">
        <v>3304</v>
      </c>
      <c r="C99" s="72" t="s">
        <v>155</v>
      </c>
      <c r="D99" s="73" t="s">
        <v>3305</v>
      </c>
    </row>
    <row r="100" spans="1:4" s="31" customFormat="1" x14ac:dyDescent="0.35">
      <c r="A100" s="72">
        <v>841166</v>
      </c>
      <c r="B100" s="73" t="s">
        <v>3309</v>
      </c>
      <c r="C100" s="72" t="s">
        <v>155</v>
      </c>
      <c r="D100" s="73" t="s">
        <v>3310</v>
      </c>
    </row>
    <row r="101" spans="1:4" s="31" customFormat="1" x14ac:dyDescent="0.35">
      <c r="A101" s="72">
        <v>841169</v>
      </c>
      <c r="B101" s="73" t="s">
        <v>3313</v>
      </c>
      <c r="C101" s="72" t="s">
        <v>171</v>
      </c>
      <c r="D101" s="73" t="s">
        <v>3314</v>
      </c>
    </row>
    <row r="102" spans="1:4" s="31" customFormat="1" x14ac:dyDescent="0.35">
      <c r="A102" s="72">
        <v>841423</v>
      </c>
      <c r="B102" s="73" t="s">
        <v>3318</v>
      </c>
      <c r="C102" s="72" t="s">
        <v>155</v>
      </c>
      <c r="D102" s="73" t="s">
        <v>3319</v>
      </c>
    </row>
    <row r="103" spans="1:4" s="31" customFormat="1" x14ac:dyDescent="0.35">
      <c r="A103" s="72">
        <v>841425</v>
      </c>
      <c r="B103" s="73" t="s">
        <v>3322</v>
      </c>
      <c r="C103" s="72" t="s">
        <v>155</v>
      </c>
      <c r="D103" s="73" t="s">
        <v>3323</v>
      </c>
    </row>
    <row r="104" spans="1:4" s="31" customFormat="1" x14ac:dyDescent="0.35">
      <c r="A104" s="72">
        <v>841426</v>
      </c>
      <c r="B104" s="73" t="s">
        <v>3329</v>
      </c>
      <c r="C104" s="72" t="s">
        <v>155</v>
      </c>
      <c r="D104" s="73" t="s">
        <v>3330</v>
      </c>
    </row>
    <row r="105" spans="1:4" s="31" customFormat="1" x14ac:dyDescent="0.35">
      <c r="A105" s="72">
        <v>841427</v>
      </c>
      <c r="B105" s="73" t="s">
        <v>3333</v>
      </c>
      <c r="C105" s="72" t="s">
        <v>155</v>
      </c>
      <c r="D105" s="73" t="s">
        <v>3334</v>
      </c>
    </row>
    <row r="106" spans="1:4" s="31" customFormat="1" x14ac:dyDescent="0.35">
      <c r="A106" s="72">
        <v>842245</v>
      </c>
      <c r="B106" s="73" t="s">
        <v>3338</v>
      </c>
      <c r="C106" s="72" t="s">
        <v>73</v>
      </c>
      <c r="D106" s="73" t="s">
        <v>3339</v>
      </c>
    </row>
    <row r="107" spans="1:4" s="31" customFormat="1" x14ac:dyDescent="0.35">
      <c r="A107" s="72">
        <v>842249</v>
      </c>
      <c r="B107" s="73" t="s">
        <v>3341</v>
      </c>
      <c r="C107" s="72" t="s">
        <v>155</v>
      </c>
      <c r="D107" s="73" t="s">
        <v>3342</v>
      </c>
    </row>
    <row r="108" spans="1:4" s="31" customFormat="1" x14ac:dyDescent="0.35">
      <c r="A108" s="72">
        <v>843314</v>
      </c>
      <c r="B108" s="73" t="s">
        <v>3351</v>
      </c>
      <c r="C108" s="72" t="s">
        <v>73</v>
      </c>
      <c r="D108" s="73" t="s">
        <v>3352</v>
      </c>
    </row>
    <row r="109" spans="1:4" s="31" customFormat="1" ht="29" x14ac:dyDescent="0.35">
      <c r="A109" s="72">
        <v>843316</v>
      </c>
      <c r="B109" s="73" t="s">
        <v>3355</v>
      </c>
      <c r="C109" s="72" t="s">
        <v>155</v>
      </c>
      <c r="D109" s="73" t="s">
        <v>3356</v>
      </c>
    </row>
    <row r="110" spans="1:4" s="31" customFormat="1" x14ac:dyDescent="0.35">
      <c r="A110" s="72">
        <v>843319</v>
      </c>
      <c r="B110" s="73" t="s">
        <v>3359</v>
      </c>
      <c r="C110" s="72" t="s">
        <v>155</v>
      </c>
      <c r="D110" s="73" t="s">
        <v>3360</v>
      </c>
    </row>
    <row r="111" spans="1:4" s="31" customFormat="1" x14ac:dyDescent="0.35">
      <c r="A111" s="72">
        <v>844367</v>
      </c>
      <c r="B111" s="73" t="s">
        <v>3363</v>
      </c>
      <c r="C111" s="72" t="s">
        <v>155</v>
      </c>
      <c r="D111" s="73" t="s">
        <v>3364</v>
      </c>
    </row>
    <row r="112" spans="1:4" s="31" customFormat="1" ht="43.5" x14ac:dyDescent="0.35">
      <c r="A112" s="72">
        <v>844368</v>
      </c>
      <c r="B112" s="73" t="s">
        <v>3368</v>
      </c>
      <c r="C112" s="72" t="s">
        <v>155</v>
      </c>
      <c r="D112" s="73" t="s">
        <v>4320</v>
      </c>
    </row>
    <row r="113" spans="1:4" s="31" customFormat="1" x14ac:dyDescent="0.35">
      <c r="A113" s="72">
        <v>845362</v>
      </c>
      <c r="B113" s="73" t="s">
        <v>3371</v>
      </c>
      <c r="C113" s="72" t="s">
        <v>171</v>
      </c>
      <c r="D113" s="73" t="s">
        <v>3372</v>
      </c>
    </row>
    <row r="114" spans="1:4" s="31" customFormat="1" x14ac:dyDescent="0.35">
      <c r="A114" s="72">
        <v>845363</v>
      </c>
      <c r="B114" s="73" t="s">
        <v>3374</v>
      </c>
      <c r="C114" s="72" t="s">
        <v>73</v>
      </c>
      <c r="D114" s="73" t="s">
        <v>3375</v>
      </c>
    </row>
    <row r="115" spans="1:4" s="31" customFormat="1" ht="87" x14ac:dyDescent="0.35">
      <c r="A115" s="72">
        <v>851142</v>
      </c>
      <c r="B115" s="73" t="s">
        <v>3378</v>
      </c>
      <c r="C115" s="72" t="s">
        <v>155</v>
      </c>
      <c r="D115" s="73" t="s">
        <v>3379</v>
      </c>
    </row>
    <row r="116" spans="1:4" s="31" customFormat="1" x14ac:dyDescent="0.35">
      <c r="A116" s="72">
        <v>851143</v>
      </c>
      <c r="B116" s="73" t="s">
        <v>4382</v>
      </c>
      <c r="C116" s="72" t="s">
        <v>73</v>
      </c>
      <c r="D116" s="73" t="s">
        <v>3383</v>
      </c>
    </row>
    <row r="117" spans="1:4" s="31" customFormat="1" x14ac:dyDescent="0.35">
      <c r="A117" s="72">
        <v>851145</v>
      </c>
      <c r="B117" s="73" t="s">
        <v>3385</v>
      </c>
      <c r="C117" s="72" t="s">
        <v>73</v>
      </c>
      <c r="D117" s="73" t="s">
        <v>3386</v>
      </c>
    </row>
    <row r="118" spans="1:4" s="31" customFormat="1" ht="29" x14ac:dyDescent="0.35">
      <c r="A118" s="72">
        <v>851147</v>
      </c>
      <c r="B118" s="73" t="s">
        <v>3387</v>
      </c>
      <c r="C118" s="72" t="s">
        <v>73</v>
      </c>
      <c r="D118" s="73" t="s">
        <v>3388</v>
      </c>
    </row>
    <row r="119" spans="1:4" s="31" customFormat="1" ht="29" x14ac:dyDescent="0.35">
      <c r="A119" s="72">
        <v>851201</v>
      </c>
      <c r="B119" s="73" t="s">
        <v>3390</v>
      </c>
      <c r="C119" s="72" t="s">
        <v>73</v>
      </c>
      <c r="D119" s="73" t="s">
        <v>3391</v>
      </c>
    </row>
    <row r="120" spans="1:4" s="31" customFormat="1" x14ac:dyDescent="0.35">
      <c r="A120" s="72">
        <v>852201</v>
      </c>
      <c r="B120" s="73" t="s">
        <v>3398</v>
      </c>
      <c r="C120" s="72" t="s">
        <v>73</v>
      </c>
      <c r="D120" s="73" t="s">
        <v>3399</v>
      </c>
    </row>
    <row r="121" spans="1:4" s="31" customFormat="1" x14ac:dyDescent="0.35">
      <c r="A121" s="72">
        <v>852261</v>
      </c>
      <c r="B121" s="73" t="s">
        <v>3405</v>
      </c>
      <c r="C121" s="72" t="s">
        <v>73</v>
      </c>
      <c r="D121" s="73" t="s">
        <v>3406</v>
      </c>
    </row>
    <row r="122" spans="1:4" s="31" customFormat="1" x14ac:dyDescent="0.35">
      <c r="A122" s="72">
        <v>852262</v>
      </c>
      <c r="B122" s="73" t="s">
        <v>3408</v>
      </c>
      <c r="C122" s="72" t="s">
        <v>73</v>
      </c>
      <c r="D122" s="73" t="s">
        <v>3409</v>
      </c>
    </row>
    <row r="123" spans="1:4" s="31" customFormat="1" x14ac:dyDescent="0.35">
      <c r="A123" s="72">
        <v>852263</v>
      </c>
      <c r="B123" s="73" t="s">
        <v>3411</v>
      </c>
      <c r="C123" s="72" t="s">
        <v>73</v>
      </c>
      <c r="D123" s="73" t="s">
        <v>3412</v>
      </c>
    </row>
    <row r="124" spans="1:4" s="31" customFormat="1" x14ac:dyDescent="0.35">
      <c r="A124" s="72">
        <v>852282</v>
      </c>
      <c r="B124" s="73" t="s">
        <v>3431</v>
      </c>
      <c r="C124" s="72" t="s">
        <v>73</v>
      </c>
      <c r="D124" s="73" t="s">
        <v>3432</v>
      </c>
    </row>
    <row r="125" spans="1:4" s="31" customFormat="1" x14ac:dyDescent="0.35">
      <c r="A125" s="72">
        <v>852287</v>
      </c>
      <c r="B125" s="73" t="s">
        <v>3435</v>
      </c>
      <c r="C125" s="72" t="s">
        <v>73</v>
      </c>
      <c r="D125" s="73" t="s">
        <v>3436</v>
      </c>
    </row>
    <row r="126" spans="1:4" s="31" customFormat="1" x14ac:dyDescent="0.35">
      <c r="A126" s="72">
        <v>852289</v>
      </c>
      <c r="B126" s="73" t="s">
        <v>3440</v>
      </c>
      <c r="C126" s="72" t="s">
        <v>73</v>
      </c>
      <c r="D126" s="73" t="s">
        <v>3441</v>
      </c>
    </row>
    <row r="127" spans="1:4" s="31" customFormat="1" ht="29" x14ac:dyDescent="0.35">
      <c r="A127" s="72">
        <v>852301</v>
      </c>
      <c r="B127" s="73" t="s">
        <v>3443</v>
      </c>
      <c r="C127" s="72" t="s">
        <v>73</v>
      </c>
      <c r="D127" s="73" t="s">
        <v>3444</v>
      </c>
    </row>
    <row r="128" spans="1:4" s="31" customFormat="1" x14ac:dyDescent="0.35">
      <c r="A128" s="72">
        <v>853101</v>
      </c>
      <c r="B128" s="73" t="s">
        <v>3449</v>
      </c>
      <c r="C128" s="72" t="s">
        <v>155</v>
      </c>
      <c r="D128" s="73" t="s">
        <v>3450</v>
      </c>
    </row>
    <row r="129" spans="1:5" s="31" customFormat="1" ht="43.5" x14ac:dyDescent="0.35">
      <c r="A129" s="72">
        <v>871101</v>
      </c>
      <c r="B129" s="73" t="s">
        <v>3464</v>
      </c>
      <c r="C129" s="72" t="s">
        <v>73</v>
      </c>
      <c r="D129" s="73" t="s">
        <v>3465</v>
      </c>
    </row>
    <row r="130" spans="1:5" s="31" customFormat="1" x14ac:dyDescent="0.35">
      <c r="A130" s="72">
        <v>871183</v>
      </c>
      <c r="B130" s="73" t="s">
        <v>3471</v>
      </c>
      <c r="C130" s="72" t="s">
        <v>73</v>
      </c>
      <c r="D130" s="73" t="s">
        <v>3472</v>
      </c>
    </row>
    <row r="131" spans="1:5" s="31" customFormat="1" x14ac:dyDescent="0.35">
      <c r="A131" s="72">
        <v>871185</v>
      </c>
      <c r="B131" s="73" t="s">
        <v>3474</v>
      </c>
      <c r="C131" s="72" t="s">
        <v>155</v>
      </c>
      <c r="D131" s="73" t="s">
        <v>3475</v>
      </c>
    </row>
    <row r="132" spans="1:5" s="31" customFormat="1" x14ac:dyDescent="0.35">
      <c r="A132" s="72">
        <v>871187</v>
      </c>
      <c r="B132" s="73" t="s">
        <v>3477</v>
      </c>
      <c r="C132" s="72" t="s">
        <v>155</v>
      </c>
      <c r="D132" s="73" t="s">
        <v>3478</v>
      </c>
    </row>
    <row r="133" spans="1:5" s="31" customFormat="1" ht="43.5" x14ac:dyDescent="0.35">
      <c r="A133" s="72">
        <v>871401</v>
      </c>
      <c r="B133" s="73" t="s">
        <v>3480</v>
      </c>
      <c r="C133" s="72" t="s">
        <v>73</v>
      </c>
      <c r="D133" s="73" t="s">
        <v>3481</v>
      </c>
    </row>
    <row r="134" spans="1:5" s="31" customFormat="1" ht="43.5" x14ac:dyDescent="0.35">
      <c r="A134" s="72">
        <v>871421</v>
      </c>
      <c r="B134" s="73" t="s">
        <v>3483</v>
      </c>
      <c r="C134" s="72" t="s">
        <v>73</v>
      </c>
      <c r="D134" s="73" t="s">
        <v>3484</v>
      </c>
    </row>
    <row r="135" spans="1:5" s="31" customFormat="1" x14ac:dyDescent="0.35">
      <c r="A135" s="72">
        <v>872245</v>
      </c>
      <c r="B135" s="73" t="s">
        <v>3486</v>
      </c>
      <c r="C135" s="72" t="s">
        <v>73</v>
      </c>
      <c r="D135" s="73" t="s">
        <v>3487</v>
      </c>
    </row>
    <row r="136" spans="1:5" s="31" customFormat="1" x14ac:dyDescent="0.35">
      <c r="A136" s="72">
        <v>872247</v>
      </c>
      <c r="B136" s="73" t="s">
        <v>3491</v>
      </c>
      <c r="C136" s="72" t="s">
        <v>73</v>
      </c>
      <c r="D136" s="73" t="s">
        <v>3492</v>
      </c>
    </row>
    <row r="137" spans="1:5" s="31" customFormat="1" x14ac:dyDescent="0.35">
      <c r="A137" s="72">
        <v>872248</v>
      </c>
      <c r="B137" s="73" t="s">
        <v>3495</v>
      </c>
      <c r="C137" s="72" t="s">
        <v>73</v>
      </c>
      <c r="D137" s="73" t="s">
        <v>3496</v>
      </c>
      <c r="E137" s="32"/>
    </row>
    <row r="138" spans="1:5" s="31" customFormat="1" x14ac:dyDescent="0.35">
      <c r="A138" s="72">
        <v>890123</v>
      </c>
      <c r="B138" s="73" t="s">
        <v>3513</v>
      </c>
      <c r="C138" s="72" t="s">
        <v>171</v>
      </c>
      <c r="D138" s="73" t="s">
        <v>3514</v>
      </c>
      <c r="E138" s="32"/>
    </row>
    <row r="139" spans="1:5" s="31" customFormat="1" ht="29" x14ac:dyDescent="0.35">
      <c r="A139" s="72">
        <v>890127</v>
      </c>
      <c r="B139" s="73" t="s">
        <v>3516</v>
      </c>
      <c r="C139" s="72" t="s">
        <v>155</v>
      </c>
      <c r="D139" s="73" t="s">
        <v>3517</v>
      </c>
    </row>
    <row r="140" spans="1:5" s="31" customFormat="1" x14ac:dyDescent="0.35">
      <c r="A140" s="72">
        <v>890134</v>
      </c>
      <c r="B140" s="73" t="s">
        <v>3519</v>
      </c>
      <c r="C140" s="72" t="s">
        <v>155</v>
      </c>
      <c r="D140" s="73" t="s">
        <v>3520</v>
      </c>
    </row>
    <row r="141" spans="1:5" s="31" customFormat="1" x14ac:dyDescent="0.35">
      <c r="A141" s="72">
        <v>890136</v>
      </c>
      <c r="B141" s="73" t="s">
        <v>3082</v>
      </c>
      <c r="C141" s="72" t="s">
        <v>171</v>
      </c>
      <c r="D141" s="73" t="s">
        <v>3522</v>
      </c>
    </row>
    <row r="142" spans="1:5" s="31" customFormat="1" x14ac:dyDescent="0.35">
      <c r="A142" s="72">
        <v>890144</v>
      </c>
      <c r="B142" s="73" t="s">
        <v>3524</v>
      </c>
      <c r="C142" s="72" t="s">
        <v>73</v>
      </c>
      <c r="D142" s="73" t="s">
        <v>3525</v>
      </c>
    </row>
    <row r="143" spans="1:5" s="31" customFormat="1" x14ac:dyDescent="0.35">
      <c r="A143" s="72">
        <v>890151</v>
      </c>
      <c r="B143" s="73" t="s">
        <v>3528</v>
      </c>
      <c r="C143" s="72" t="s">
        <v>155</v>
      </c>
      <c r="D143" s="73" t="s">
        <v>3529</v>
      </c>
    </row>
    <row r="144" spans="1:5" s="31" customFormat="1" x14ac:dyDescent="0.35">
      <c r="A144" s="72">
        <v>890152</v>
      </c>
      <c r="B144" s="73" t="s">
        <v>3531</v>
      </c>
      <c r="C144" s="72" t="s">
        <v>73</v>
      </c>
      <c r="D144" s="73" t="s">
        <v>3532</v>
      </c>
    </row>
    <row r="145" spans="1:4" s="31" customFormat="1" x14ac:dyDescent="0.35">
      <c r="A145" s="72">
        <v>890181</v>
      </c>
      <c r="B145" s="73" t="s">
        <v>3556</v>
      </c>
      <c r="C145" s="72" t="s">
        <v>73</v>
      </c>
      <c r="D145" s="73" t="s">
        <v>3557</v>
      </c>
    </row>
    <row r="146" spans="1:4" s="31" customFormat="1" x14ac:dyDescent="0.35">
      <c r="A146" s="72">
        <v>890185</v>
      </c>
      <c r="B146" s="73" t="s">
        <v>3560</v>
      </c>
      <c r="C146" s="72" t="s">
        <v>73</v>
      </c>
      <c r="D146" s="73" t="s">
        <v>3561</v>
      </c>
    </row>
    <row r="147" spans="1:4" s="31" customFormat="1" x14ac:dyDescent="0.35">
      <c r="A147" s="72">
        <v>890187</v>
      </c>
      <c r="B147" s="73" t="s">
        <v>3564</v>
      </c>
      <c r="C147" s="72" t="s">
        <v>155</v>
      </c>
      <c r="D147" s="73" t="s">
        <v>3565</v>
      </c>
    </row>
    <row r="148" spans="1:4" s="31" customFormat="1" ht="29" x14ac:dyDescent="0.35">
      <c r="A148" s="72">
        <v>891021</v>
      </c>
      <c r="B148" s="73" t="s">
        <v>3571</v>
      </c>
      <c r="C148" s="72" t="s">
        <v>171</v>
      </c>
      <c r="D148" s="73" t="s">
        <v>4378</v>
      </c>
    </row>
    <row r="149" spans="1:4" s="31" customFormat="1" x14ac:dyDescent="0.35">
      <c r="A149" s="72">
        <v>891022</v>
      </c>
      <c r="B149" s="73" t="s">
        <v>3573</v>
      </c>
      <c r="C149" s="72" t="s">
        <v>171</v>
      </c>
      <c r="D149" s="73" t="s">
        <v>3574</v>
      </c>
    </row>
    <row r="150" spans="1:4" s="31" customFormat="1" ht="29" x14ac:dyDescent="0.35">
      <c r="A150" s="72">
        <v>891024</v>
      </c>
      <c r="B150" s="73" t="s">
        <v>3579</v>
      </c>
      <c r="C150" s="72" t="s">
        <v>171</v>
      </c>
      <c r="D150" s="73" t="s">
        <v>3580</v>
      </c>
    </row>
    <row r="151" spans="1:4" s="31" customFormat="1" ht="43.5" x14ac:dyDescent="0.35">
      <c r="A151" s="72">
        <v>892921</v>
      </c>
      <c r="B151" s="73" t="s">
        <v>3582</v>
      </c>
      <c r="C151" s="72" t="s">
        <v>155</v>
      </c>
      <c r="D151" s="73" t="s">
        <v>3583</v>
      </c>
    </row>
    <row r="152" spans="1:4" s="31" customFormat="1" ht="43.5" x14ac:dyDescent="0.35">
      <c r="A152" s="72">
        <v>892922</v>
      </c>
      <c r="B152" s="73" t="s">
        <v>3586</v>
      </c>
      <c r="C152" s="72" t="s">
        <v>155</v>
      </c>
      <c r="D152" s="73" t="s">
        <v>3587</v>
      </c>
    </row>
    <row r="153" spans="1:4" s="31" customFormat="1" ht="29" x14ac:dyDescent="0.35">
      <c r="A153" s="72">
        <v>892924</v>
      </c>
      <c r="B153" s="73" t="s">
        <v>3592</v>
      </c>
      <c r="C153" s="72" t="s">
        <v>155</v>
      </c>
      <c r="D153" s="73" t="s">
        <v>3593</v>
      </c>
    </row>
  </sheetData>
  <mergeCells count="3">
    <mergeCell ref="A1:B1"/>
    <mergeCell ref="A14:B14"/>
    <mergeCell ref="A35:B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2DA6C-BFCE-4F1D-9C91-5EDB48A6586F}">
  <dimension ref="A1:F30"/>
  <sheetViews>
    <sheetView workbookViewId="0">
      <selection activeCell="A2" sqref="A2"/>
    </sheetView>
  </sheetViews>
  <sheetFormatPr defaultRowHeight="13" x14ac:dyDescent="0.3"/>
  <cols>
    <col min="1" max="1" width="13.296875" style="5" customWidth="1"/>
    <col min="2" max="2" width="58.296875" style="36" customWidth="1"/>
    <col min="3" max="3" width="13.296875" customWidth="1"/>
    <col min="4" max="4" width="166.69921875" style="36" customWidth="1"/>
  </cols>
  <sheetData>
    <row r="1" spans="1:6" s="25" customFormat="1" ht="18.5" x14ac:dyDescent="0.45">
      <c r="A1" s="108" t="s">
        <v>4387</v>
      </c>
      <c r="B1" s="108"/>
      <c r="D1" s="39"/>
    </row>
    <row r="2" spans="1:6" s="26" customFormat="1" ht="15.5" x14ac:dyDescent="0.35">
      <c r="A2" s="78" t="s">
        <v>4532</v>
      </c>
      <c r="B2" s="79" t="s">
        <v>3685</v>
      </c>
      <c r="C2" s="78" t="s">
        <v>4526</v>
      </c>
      <c r="D2" s="69" t="s">
        <v>4531</v>
      </c>
    </row>
    <row r="3" spans="1:6" s="3" customFormat="1" ht="29" x14ac:dyDescent="0.3">
      <c r="A3" s="52">
        <v>131111</v>
      </c>
      <c r="B3" s="50" t="s">
        <v>317</v>
      </c>
      <c r="C3" s="52" t="s">
        <v>171</v>
      </c>
      <c r="D3" s="50" t="s">
        <v>3722</v>
      </c>
    </row>
    <row r="4" spans="1:6" s="3" customFormat="1" ht="14.5" x14ac:dyDescent="0.3">
      <c r="A4" s="52">
        <v>610311</v>
      </c>
      <c r="B4" s="50" t="s">
        <v>2370</v>
      </c>
      <c r="C4" s="52" t="s">
        <v>171</v>
      </c>
      <c r="D4" s="50" t="s">
        <v>2371</v>
      </c>
    </row>
    <row r="5" spans="1:6" s="3" customFormat="1" ht="16.5" customHeight="1" x14ac:dyDescent="0.3">
      <c r="A5" s="52">
        <v>852400</v>
      </c>
      <c r="B5" s="50" t="s">
        <v>3448</v>
      </c>
      <c r="C5" s="52" t="s">
        <v>73</v>
      </c>
      <c r="D5" s="50" t="s">
        <v>4524</v>
      </c>
    </row>
    <row r="6" spans="1:6" s="3" customFormat="1" ht="14.5" x14ac:dyDescent="0.3">
      <c r="A6" s="52">
        <v>149860</v>
      </c>
      <c r="B6" s="50" t="s">
        <v>875</v>
      </c>
      <c r="C6" s="52" t="s">
        <v>155</v>
      </c>
      <c r="D6" s="50" t="s">
        <v>876</v>
      </c>
    </row>
    <row r="7" spans="1:6" s="28" customFormat="1" ht="14.5" x14ac:dyDescent="0.3">
      <c r="A7" s="111" t="s">
        <v>4384</v>
      </c>
      <c r="B7" s="112"/>
      <c r="C7" s="80"/>
      <c r="D7" s="81"/>
      <c r="F7" s="3"/>
    </row>
    <row r="8" spans="1:6" s="3" customFormat="1" ht="14.5" x14ac:dyDescent="0.3">
      <c r="A8" s="52">
        <v>131114</v>
      </c>
      <c r="B8" s="50" t="s">
        <v>324</v>
      </c>
      <c r="C8" s="52" t="s">
        <v>171</v>
      </c>
      <c r="D8" s="50" t="s">
        <v>325</v>
      </c>
    </row>
    <row r="9" spans="1:6" s="3" customFormat="1" ht="29" x14ac:dyDescent="0.3">
      <c r="A9" s="52">
        <v>131116</v>
      </c>
      <c r="B9" s="50" t="s">
        <v>332</v>
      </c>
      <c r="C9" s="52" t="s">
        <v>171</v>
      </c>
      <c r="D9" s="50" t="s">
        <v>329</v>
      </c>
    </row>
    <row r="10" spans="1:6" s="3" customFormat="1" ht="29" x14ac:dyDescent="0.3">
      <c r="A10" s="52">
        <v>131118</v>
      </c>
      <c r="B10" s="50" t="s">
        <v>339</v>
      </c>
      <c r="C10" s="52" t="s">
        <v>171</v>
      </c>
      <c r="D10" s="50" t="s">
        <v>340</v>
      </c>
    </row>
    <row r="11" spans="1:6" s="3" customFormat="1" ht="29" x14ac:dyDescent="0.3">
      <c r="A11" s="52">
        <v>131132</v>
      </c>
      <c r="B11" s="50" t="s">
        <v>349</v>
      </c>
      <c r="C11" s="52" t="s">
        <v>171</v>
      </c>
      <c r="D11" s="50" t="s">
        <v>350</v>
      </c>
    </row>
    <row r="12" spans="1:6" s="3" customFormat="1" ht="29" x14ac:dyDescent="0.3">
      <c r="A12" s="52">
        <v>131132</v>
      </c>
      <c r="B12" s="50" t="s">
        <v>349</v>
      </c>
      <c r="C12" s="52" t="s">
        <v>171</v>
      </c>
      <c r="D12" s="50" t="s">
        <v>350</v>
      </c>
    </row>
    <row r="13" spans="1:6" s="3" customFormat="1" ht="29" x14ac:dyDescent="0.3">
      <c r="A13" s="52">
        <v>131134</v>
      </c>
      <c r="B13" s="50" t="s">
        <v>359</v>
      </c>
      <c r="C13" s="52" t="s">
        <v>171</v>
      </c>
      <c r="D13" s="50" t="s">
        <v>360</v>
      </c>
    </row>
    <row r="14" spans="1:6" s="3" customFormat="1" ht="29" x14ac:dyDescent="0.3">
      <c r="A14" s="52">
        <v>131135</v>
      </c>
      <c r="B14" s="50" t="s">
        <v>363</v>
      </c>
      <c r="C14" s="52" t="s">
        <v>171</v>
      </c>
      <c r="D14" s="50" t="s">
        <v>364</v>
      </c>
    </row>
    <row r="15" spans="1:6" s="3" customFormat="1" ht="14.5" x14ac:dyDescent="0.3">
      <c r="A15" s="52">
        <v>132134</v>
      </c>
      <c r="B15" s="50" t="s">
        <v>394</v>
      </c>
      <c r="C15" s="52" t="s">
        <v>155</v>
      </c>
      <c r="D15" s="50" t="s">
        <v>395</v>
      </c>
    </row>
    <row r="16" spans="1:6" s="3" customFormat="1" ht="14.5" x14ac:dyDescent="0.3">
      <c r="A16" s="52">
        <v>134351</v>
      </c>
      <c r="B16" s="50" t="s">
        <v>440</v>
      </c>
      <c r="C16" s="52" t="s">
        <v>155</v>
      </c>
      <c r="D16" s="50" t="s">
        <v>441</v>
      </c>
    </row>
    <row r="17" spans="1:4" s="3" customFormat="1" ht="14.5" x14ac:dyDescent="0.3">
      <c r="A17" s="52">
        <v>134353</v>
      </c>
      <c r="B17" s="50" t="s">
        <v>444</v>
      </c>
      <c r="C17" s="52" t="s">
        <v>155</v>
      </c>
      <c r="D17" s="50" t="s">
        <v>445</v>
      </c>
    </row>
    <row r="18" spans="1:4" s="3" customFormat="1" ht="29" x14ac:dyDescent="0.3">
      <c r="A18" s="52">
        <v>134465</v>
      </c>
      <c r="B18" s="50" t="s">
        <v>470</v>
      </c>
      <c r="C18" s="52" t="s">
        <v>155</v>
      </c>
      <c r="D18" s="50" t="s">
        <v>471</v>
      </c>
    </row>
    <row r="19" spans="1:4" s="3" customFormat="1" ht="29" x14ac:dyDescent="0.3">
      <c r="A19" s="52">
        <v>134473</v>
      </c>
      <c r="B19" s="50" t="s">
        <v>475</v>
      </c>
      <c r="C19" s="52" t="s">
        <v>155</v>
      </c>
      <c r="D19" s="50" t="s">
        <v>476</v>
      </c>
    </row>
    <row r="20" spans="1:4" s="3" customFormat="1" ht="29" x14ac:dyDescent="0.3">
      <c r="A20" s="52">
        <v>134511</v>
      </c>
      <c r="B20" s="50" t="s">
        <v>487</v>
      </c>
      <c r="C20" s="52" t="s">
        <v>155</v>
      </c>
      <c r="D20" s="50" t="s">
        <v>488</v>
      </c>
    </row>
    <row r="21" spans="1:4" s="3" customFormat="1" ht="29" x14ac:dyDescent="0.3">
      <c r="A21" s="52">
        <v>134678</v>
      </c>
      <c r="B21" s="50" t="s">
        <v>490</v>
      </c>
      <c r="C21" s="52" t="s">
        <v>155</v>
      </c>
      <c r="D21" s="50" t="s">
        <v>491</v>
      </c>
    </row>
    <row r="22" spans="1:4" s="3" customFormat="1" ht="29" x14ac:dyDescent="0.3">
      <c r="A22" s="52">
        <v>141762</v>
      </c>
      <c r="B22" s="50" t="s">
        <v>700</v>
      </c>
      <c r="C22" s="52" t="s">
        <v>171</v>
      </c>
      <c r="D22" s="50" t="s">
        <v>3760</v>
      </c>
    </row>
    <row r="23" spans="1:4" s="3" customFormat="1" ht="14.5" x14ac:dyDescent="0.3">
      <c r="A23" s="52">
        <v>141914</v>
      </c>
      <c r="B23" s="50" t="s">
        <v>759</v>
      </c>
      <c r="C23" s="52" t="s">
        <v>171</v>
      </c>
      <c r="D23" s="50" t="s">
        <v>760</v>
      </c>
    </row>
    <row r="24" spans="1:4" s="3" customFormat="1" ht="29" x14ac:dyDescent="0.3">
      <c r="A24" s="52">
        <v>149624</v>
      </c>
      <c r="B24" s="50" t="s">
        <v>841</v>
      </c>
      <c r="C24" s="52" t="s">
        <v>155</v>
      </c>
      <c r="D24" s="50" t="s">
        <v>842</v>
      </c>
    </row>
    <row r="25" spans="1:4" s="3" customFormat="1" ht="14.5" x14ac:dyDescent="0.3">
      <c r="A25" s="52">
        <v>149625</v>
      </c>
      <c r="B25" s="50" t="s">
        <v>845</v>
      </c>
      <c r="C25" s="52" t="s">
        <v>155</v>
      </c>
      <c r="D25" s="50" t="s">
        <v>846</v>
      </c>
    </row>
    <row r="26" spans="1:4" s="3" customFormat="1" ht="29" x14ac:dyDescent="0.3">
      <c r="A26" s="52">
        <v>149626</v>
      </c>
      <c r="B26" s="50" t="s">
        <v>849</v>
      </c>
      <c r="C26" s="52" t="s">
        <v>155</v>
      </c>
      <c r="D26" s="50" t="s">
        <v>850</v>
      </c>
    </row>
    <row r="27" spans="1:4" s="3" customFormat="1" ht="14.5" x14ac:dyDescent="0.3">
      <c r="A27" s="52">
        <v>149965</v>
      </c>
      <c r="B27" s="50" t="s">
        <v>888</v>
      </c>
      <c r="C27" s="52" t="s">
        <v>155</v>
      </c>
      <c r="D27" s="50" t="s">
        <v>889</v>
      </c>
    </row>
    <row r="28" spans="1:4" s="3" customFormat="1" ht="29" x14ac:dyDescent="0.3">
      <c r="A28" s="52">
        <v>171447</v>
      </c>
      <c r="B28" s="50" t="s">
        <v>995</v>
      </c>
      <c r="C28" s="52" t="s">
        <v>171</v>
      </c>
      <c r="D28" s="50" t="s">
        <v>996</v>
      </c>
    </row>
    <row r="29" spans="1:4" s="3" customFormat="1" ht="14.5" x14ac:dyDescent="0.3">
      <c r="A29" s="52">
        <v>217762</v>
      </c>
      <c r="B29" s="50" t="s">
        <v>1591</v>
      </c>
      <c r="C29" s="52" t="s">
        <v>171</v>
      </c>
      <c r="D29" s="50" t="s">
        <v>1592</v>
      </c>
    </row>
    <row r="30" spans="1:4" s="3" customFormat="1" ht="29" x14ac:dyDescent="0.3">
      <c r="A30" s="52">
        <v>371475</v>
      </c>
      <c r="B30" s="50" t="s">
        <v>1920</v>
      </c>
      <c r="C30" s="52" t="s">
        <v>155</v>
      </c>
      <c r="D30" s="50" t="s">
        <v>1921</v>
      </c>
    </row>
  </sheetData>
  <mergeCells count="2">
    <mergeCell ref="A1:B1"/>
    <mergeCell ref="A7:B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10AEB-5F35-416C-8BA0-BB9885BF4AF8}">
  <dimension ref="A1:D3"/>
  <sheetViews>
    <sheetView workbookViewId="0">
      <selection activeCell="A2" sqref="A2"/>
    </sheetView>
  </sheetViews>
  <sheetFormatPr defaultRowHeight="13" x14ac:dyDescent="0.3"/>
  <cols>
    <col min="1" max="1" width="13.296875" style="5" customWidth="1"/>
    <col min="2" max="2" width="58.296875" style="36" customWidth="1"/>
    <col min="3" max="3" width="13.296875" customWidth="1"/>
    <col min="4" max="4" width="166.69921875" style="36" customWidth="1"/>
  </cols>
  <sheetData>
    <row r="1" spans="1:4" s="25" customFormat="1" ht="18.5" x14ac:dyDescent="0.45">
      <c r="A1" s="108" t="s">
        <v>4627</v>
      </c>
      <c r="B1" s="108"/>
      <c r="D1" s="39"/>
    </row>
    <row r="2" spans="1:4" s="26" customFormat="1" ht="15.5" x14ac:dyDescent="0.35">
      <c r="A2" s="78" t="s">
        <v>4532</v>
      </c>
      <c r="B2" s="79" t="s">
        <v>3685</v>
      </c>
      <c r="C2" s="78" t="s">
        <v>4526</v>
      </c>
      <c r="D2" s="69" t="s">
        <v>4531</v>
      </c>
    </row>
    <row r="3" spans="1:4" ht="14.5" x14ac:dyDescent="0.3">
      <c r="A3" s="51">
        <v>610100</v>
      </c>
      <c r="B3" s="50" t="s">
        <v>44</v>
      </c>
      <c r="C3" s="52" t="s">
        <v>171</v>
      </c>
      <c r="D3" s="50" t="s">
        <v>2305</v>
      </c>
    </row>
  </sheetData>
  <mergeCells count="1">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8CEFF-8EA5-46C5-9089-1E39AD4F0ADE}">
  <dimension ref="A1:H102"/>
  <sheetViews>
    <sheetView zoomScaleNormal="100" workbookViewId="0">
      <selection activeCell="A2" sqref="A2"/>
    </sheetView>
  </sheetViews>
  <sheetFormatPr defaultColWidth="8.796875" defaultRowHeight="14.5" x14ac:dyDescent="0.35"/>
  <cols>
    <col min="1" max="1" width="13.296875" style="41" customWidth="1"/>
    <col min="2" max="2" width="58.296875" style="42" customWidth="1"/>
    <col min="3" max="3" width="13.296875" style="41" customWidth="1"/>
    <col min="4" max="4" width="166.69921875" style="42" customWidth="1"/>
    <col min="5" max="5" width="8.296875" style="4" customWidth="1"/>
    <col min="6" max="6" width="8.796875" style="4" customWidth="1"/>
    <col min="7" max="16384" width="8.796875" style="4"/>
  </cols>
  <sheetData>
    <row r="1" spans="1:4" ht="18.5" x14ac:dyDescent="0.45">
      <c r="A1" s="108" t="s">
        <v>4389</v>
      </c>
      <c r="B1" s="108"/>
    </row>
    <row r="2" spans="1:4" s="26" customFormat="1" ht="15.5" x14ac:dyDescent="0.35">
      <c r="A2" s="82" t="s">
        <v>4532</v>
      </c>
      <c r="B2" s="69" t="s">
        <v>3685</v>
      </c>
      <c r="C2" s="83" t="s">
        <v>4526</v>
      </c>
      <c r="D2" s="69" t="s">
        <v>4531</v>
      </c>
    </row>
    <row r="3" spans="1:4" s="3" customFormat="1" x14ac:dyDescent="0.3">
      <c r="A3" s="52">
        <v>610100</v>
      </c>
      <c r="B3" s="50" t="s">
        <v>44</v>
      </c>
      <c r="C3" s="52" t="s">
        <v>171</v>
      </c>
      <c r="D3" s="50" t="s">
        <v>2305</v>
      </c>
    </row>
    <row r="4" spans="1:4" s="3" customFormat="1" x14ac:dyDescent="0.3">
      <c r="A4" s="52">
        <v>610128</v>
      </c>
      <c r="B4" s="50" t="s">
        <v>1</v>
      </c>
      <c r="C4" s="52" t="s">
        <v>171</v>
      </c>
      <c r="D4" s="50" t="s">
        <v>2331</v>
      </c>
    </row>
    <row r="5" spans="1:4" s="3" customFormat="1" ht="29" x14ac:dyDescent="0.3">
      <c r="A5" s="52">
        <v>171815</v>
      </c>
      <c r="B5" s="50" t="s">
        <v>1056</v>
      </c>
      <c r="C5" s="52" t="s">
        <v>171</v>
      </c>
      <c r="D5" s="50" t="s">
        <v>1057</v>
      </c>
    </row>
    <row r="6" spans="1:4" s="3" customFormat="1" ht="29" x14ac:dyDescent="0.3">
      <c r="A6" s="52">
        <v>730441</v>
      </c>
      <c r="B6" s="50" t="s">
        <v>11</v>
      </c>
      <c r="C6" s="52" t="s">
        <v>171</v>
      </c>
      <c r="D6" s="50" t="s">
        <v>2632</v>
      </c>
    </row>
    <row r="7" spans="1:4" s="3" customFormat="1" ht="29" x14ac:dyDescent="0.3">
      <c r="A7" s="52">
        <v>740253</v>
      </c>
      <c r="B7" s="50" t="s">
        <v>8</v>
      </c>
      <c r="C7" s="52" t="s">
        <v>171</v>
      </c>
      <c r="D7" s="50" t="s">
        <v>2767</v>
      </c>
    </row>
    <row r="8" spans="1:4" s="3" customFormat="1" x14ac:dyDescent="0.3">
      <c r="A8" s="52">
        <v>740316</v>
      </c>
      <c r="B8" s="50" t="s">
        <v>17</v>
      </c>
      <c r="C8" s="52" t="s">
        <v>171</v>
      </c>
      <c r="D8" s="50" t="s">
        <v>2788</v>
      </c>
    </row>
    <row r="9" spans="1:4" s="3" customFormat="1" ht="29" x14ac:dyDescent="0.3">
      <c r="A9" s="52">
        <v>740883</v>
      </c>
      <c r="B9" s="50" t="s">
        <v>9</v>
      </c>
      <c r="C9" s="52" t="s">
        <v>171</v>
      </c>
      <c r="D9" s="50" t="s">
        <v>2923</v>
      </c>
    </row>
    <row r="10" spans="1:4" s="3" customFormat="1" ht="29" x14ac:dyDescent="0.3">
      <c r="A10" s="52">
        <v>740884</v>
      </c>
      <c r="B10" s="50" t="s">
        <v>10</v>
      </c>
      <c r="C10" s="52" t="s">
        <v>171</v>
      </c>
      <c r="D10" s="50" t="s">
        <v>2925</v>
      </c>
    </row>
    <row r="11" spans="1:4" s="3" customFormat="1" x14ac:dyDescent="0.3">
      <c r="A11" s="52">
        <v>740664</v>
      </c>
      <c r="B11" s="50" t="s">
        <v>19</v>
      </c>
      <c r="C11" s="52" t="s">
        <v>171</v>
      </c>
      <c r="D11" s="50" t="s">
        <v>2864</v>
      </c>
    </row>
    <row r="12" spans="1:4" s="3" customFormat="1" x14ac:dyDescent="0.3">
      <c r="A12" s="52">
        <v>740668</v>
      </c>
      <c r="B12" s="50" t="s">
        <v>2874</v>
      </c>
      <c r="C12" s="52" t="s">
        <v>171</v>
      </c>
      <c r="D12" s="50" t="s">
        <v>2875</v>
      </c>
    </row>
    <row r="13" spans="1:4" s="3" customFormat="1" ht="29" x14ac:dyDescent="0.3">
      <c r="A13" s="52">
        <v>740669</v>
      </c>
      <c r="B13" s="50" t="s">
        <v>2877</v>
      </c>
      <c r="C13" s="52" t="s">
        <v>171</v>
      </c>
      <c r="D13" s="50" t="s">
        <v>2878</v>
      </c>
    </row>
    <row r="14" spans="1:4" s="3" customFormat="1" x14ac:dyDescent="0.3">
      <c r="A14" s="52">
        <v>740671</v>
      </c>
      <c r="B14" s="50" t="s">
        <v>21</v>
      </c>
      <c r="C14" s="52" t="s">
        <v>171</v>
      </c>
      <c r="D14" s="50" t="s">
        <v>2880</v>
      </c>
    </row>
    <row r="15" spans="1:4" s="3" customFormat="1" ht="29" x14ac:dyDescent="0.3">
      <c r="A15" s="52">
        <v>740674</v>
      </c>
      <c r="B15" s="50" t="s">
        <v>22</v>
      </c>
      <c r="C15" s="52" t="s">
        <v>171</v>
      </c>
      <c r="D15" s="50" t="s">
        <v>2888</v>
      </c>
    </row>
    <row r="16" spans="1:4" s="3" customFormat="1" ht="29" x14ac:dyDescent="0.3">
      <c r="A16" s="52">
        <v>740675</v>
      </c>
      <c r="B16" s="50" t="s">
        <v>12</v>
      </c>
      <c r="C16" s="52" t="s">
        <v>171</v>
      </c>
      <c r="D16" s="50" t="s">
        <v>2892</v>
      </c>
    </row>
    <row r="17" spans="1:4" s="3" customFormat="1" x14ac:dyDescent="0.3">
      <c r="A17" s="52">
        <v>740678</v>
      </c>
      <c r="B17" s="50" t="s">
        <v>2898</v>
      </c>
      <c r="C17" s="52" t="s">
        <v>171</v>
      </c>
      <c r="D17" s="50" t="s">
        <v>2899</v>
      </c>
    </row>
    <row r="18" spans="1:4" s="3" customFormat="1" x14ac:dyDescent="0.3">
      <c r="A18" s="52">
        <v>740733</v>
      </c>
      <c r="B18" s="50" t="s">
        <v>2910</v>
      </c>
      <c r="C18" s="52" t="s">
        <v>171</v>
      </c>
      <c r="D18" s="50" t="s">
        <v>2911</v>
      </c>
    </row>
    <row r="19" spans="1:4" s="3" customFormat="1" x14ac:dyDescent="0.3">
      <c r="A19" s="52">
        <v>740873</v>
      </c>
      <c r="B19" s="50" t="s">
        <v>29</v>
      </c>
      <c r="C19" s="52" t="s">
        <v>171</v>
      </c>
      <c r="D19" s="50" t="s">
        <v>2916</v>
      </c>
    </row>
    <row r="20" spans="1:4" s="3" customFormat="1" x14ac:dyDescent="0.3">
      <c r="A20" s="52">
        <v>740665</v>
      </c>
      <c r="B20" s="50" t="s">
        <v>20</v>
      </c>
      <c r="C20" s="52" t="s">
        <v>171</v>
      </c>
      <c r="D20" s="50" t="s">
        <v>2867</v>
      </c>
    </row>
    <row r="21" spans="1:4" s="3" customFormat="1" ht="29" x14ac:dyDescent="0.3">
      <c r="A21" s="52">
        <v>750663</v>
      </c>
      <c r="B21" s="50" t="s">
        <v>3009</v>
      </c>
      <c r="C21" s="52" t="s">
        <v>155</v>
      </c>
      <c r="D21" s="50" t="s">
        <v>3010</v>
      </c>
    </row>
    <row r="22" spans="1:4" s="3" customFormat="1" x14ac:dyDescent="0.3">
      <c r="A22" s="52">
        <v>730443</v>
      </c>
      <c r="B22" s="50" t="s">
        <v>43</v>
      </c>
      <c r="C22" s="52" t="s">
        <v>171</v>
      </c>
      <c r="D22" s="50" t="s">
        <v>2635</v>
      </c>
    </row>
    <row r="23" spans="1:4" s="3" customFormat="1" x14ac:dyDescent="0.3">
      <c r="A23" s="52">
        <v>740317</v>
      </c>
      <c r="B23" s="50" t="s">
        <v>18</v>
      </c>
      <c r="C23" s="52" t="s">
        <v>171</v>
      </c>
      <c r="D23" s="50" t="s">
        <v>2790</v>
      </c>
    </row>
    <row r="24" spans="1:4" s="3" customFormat="1" ht="29" x14ac:dyDescent="0.3">
      <c r="A24" s="52">
        <v>730711</v>
      </c>
      <c r="B24" s="50" t="s">
        <v>2647</v>
      </c>
      <c r="C24" s="52" t="s">
        <v>171</v>
      </c>
      <c r="D24" s="50" t="s">
        <v>2648</v>
      </c>
    </row>
    <row r="25" spans="1:4" s="3" customFormat="1" x14ac:dyDescent="0.3">
      <c r="A25" s="52">
        <v>730551</v>
      </c>
      <c r="B25" s="50" t="s">
        <v>2639</v>
      </c>
      <c r="C25" s="52" t="s">
        <v>171</v>
      </c>
      <c r="D25" s="50" t="s">
        <v>2640</v>
      </c>
    </row>
    <row r="26" spans="1:4" s="3" customFormat="1" x14ac:dyDescent="0.3">
      <c r="A26" s="52">
        <v>740672</v>
      </c>
      <c r="B26" s="50" t="s">
        <v>2884</v>
      </c>
      <c r="C26" s="52" t="s">
        <v>171</v>
      </c>
      <c r="D26" s="50" t="s">
        <v>2885</v>
      </c>
    </row>
    <row r="27" spans="1:4" s="3" customFormat="1" x14ac:dyDescent="0.3">
      <c r="A27" s="52">
        <v>149860</v>
      </c>
      <c r="B27" s="50" t="s">
        <v>875</v>
      </c>
      <c r="C27" s="52" t="s">
        <v>155</v>
      </c>
      <c r="D27" s="50" t="s">
        <v>876</v>
      </c>
    </row>
    <row r="28" spans="1:4" s="3" customFormat="1" x14ac:dyDescent="0.3">
      <c r="A28" s="115" t="s">
        <v>4529</v>
      </c>
      <c r="B28" s="115"/>
      <c r="C28" s="80"/>
      <c r="D28" s="64" t="s">
        <v>3688</v>
      </c>
    </row>
    <row r="29" spans="1:4" s="3" customFormat="1" x14ac:dyDescent="0.3">
      <c r="A29" s="52">
        <v>740735</v>
      </c>
      <c r="B29" s="50" t="s">
        <v>28</v>
      </c>
      <c r="C29" s="52" t="s">
        <v>171</v>
      </c>
      <c r="D29" s="50" t="s">
        <v>2913</v>
      </c>
    </row>
    <row r="30" spans="1:4" s="3" customFormat="1" ht="29" x14ac:dyDescent="0.3">
      <c r="A30" s="52">
        <v>722345</v>
      </c>
      <c r="B30" s="50" t="s">
        <v>2561</v>
      </c>
      <c r="C30" s="52" t="s">
        <v>171</v>
      </c>
      <c r="D30" s="50" t="s">
        <v>2562</v>
      </c>
    </row>
    <row r="31" spans="1:4" s="3" customFormat="1" x14ac:dyDescent="0.3">
      <c r="A31" s="52">
        <v>722351</v>
      </c>
      <c r="B31" s="50" t="s">
        <v>3</v>
      </c>
      <c r="C31" s="52" t="s">
        <v>171</v>
      </c>
      <c r="D31" s="50" t="s">
        <v>2564</v>
      </c>
    </row>
    <row r="32" spans="1:4" s="3" customFormat="1" ht="29" x14ac:dyDescent="0.3">
      <c r="A32" s="52">
        <v>723388</v>
      </c>
      <c r="B32" s="50" t="s">
        <v>4</v>
      </c>
      <c r="C32" s="52" t="s">
        <v>171</v>
      </c>
      <c r="D32" s="50" t="s">
        <v>2575</v>
      </c>
    </row>
    <row r="33" spans="1:4" s="3" customFormat="1" x14ac:dyDescent="0.3">
      <c r="A33" s="52">
        <v>740615</v>
      </c>
      <c r="B33" s="50" t="s">
        <v>7</v>
      </c>
      <c r="C33" s="52" t="s">
        <v>171</v>
      </c>
      <c r="D33" s="50" t="s">
        <v>2852</v>
      </c>
    </row>
    <row r="34" spans="1:4" s="3" customFormat="1" x14ac:dyDescent="0.3">
      <c r="A34" s="52">
        <v>740617</v>
      </c>
      <c r="B34" s="50" t="s">
        <v>2854</v>
      </c>
      <c r="C34" s="52" t="s">
        <v>171</v>
      </c>
      <c r="D34" s="50" t="s">
        <v>2855</v>
      </c>
    </row>
    <row r="35" spans="1:4" s="3" customFormat="1" ht="29" x14ac:dyDescent="0.3">
      <c r="A35" s="52">
        <v>740618</v>
      </c>
      <c r="B35" s="50" t="s">
        <v>2857</v>
      </c>
      <c r="C35" s="52" t="s">
        <v>171</v>
      </c>
      <c r="D35" s="50" t="s">
        <v>2858</v>
      </c>
    </row>
    <row r="36" spans="1:4" s="3" customFormat="1" x14ac:dyDescent="0.3">
      <c r="A36" s="52">
        <v>442765</v>
      </c>
      <c r="B36" s="50" t="s">
        <v>5</v>
      </c>
      <c r="C36" s="52" t="s">
        <v>171</v>
      </c>
      <c r="D36" s="50" t="s">
        <v>2180</v>
      </c>
    </row>
    <row r="37" spans="1:4" s="3" customFormat="1" ht="29" x14ac:dyDescent="0.3">
      <c r="A37" s="52">
        <v>723385</v>
      </c>
      <c r="B37" s="50" t="s">
        <v>2572</v>
      </c>
      <c r="C37" s="52" t="s">
        <v>171</v>
      </c>
      <c r="D37" s="50" t="s">
        <v>2573</v>
      </c>
    </row>
    <row r="38" spans="1:4" s="3" customFormat="1" ht="29" x14ac:dyDescent="0.3">
      <c r="A38" s="52">
        <v>432283</v>
      </c>
      <c r="B38" s="50" t="s">
        <v>2142</v>
      </c>
      <c r="C38" s="52" t="s">
        <v>171</v>
      </c>
      <c r="D38" s="50" t="s">
        <v>2143</v>
      </c>
    </row>
    <row r="39" spans="1:4" s="3" customFormat="1" x14ac:dyDescent="0.3">
      <c r="A39" s="116" t="s">
        <v>4393</v>
      </c>
      <c r="B39" s="117"/>
      <c r="C39" s="80"/>
      <c r="D39" s="64" t="s">
        <v>3688</v>
      </c>
    </row>
    <row r="40" spans="1:4" s="3" customFormat="1" x14ac:dyDescent="0.3">
      <c r="A40" s="52">
        <v>750611</v>
      </c>
      <c r="B40" s="50" t="s">
        <v>3002</v>
      </c>
      <c r="C40" s="52" t="s">
        <v>155</v>
      </c>
      <c r="D40" s="50" t="s">
        <v>3003</v>
      </c>
    </row>
    <row r="41" spans="1:4" s="3" customFormat="1" x14ac:dyDescent="0.3">
      <c r="A41" s="52">
        <v>750612</v>
      </c>
      <c r="B41" s="50" t="s">
        <v>26</v>
      </c>
      <c r="C41" s="52" t="s">
        <v>171</v>
      </c>
      <c r="D41" s="50" t="s">
        <v>3007</v>
      </c>
    </row>
    <row r="42" spans="1:4" s="3" customFormat="1" ht="43.5" x14ac:dyDescent="0.3">
      <c r="A42" s="52">
        <v>751121</v>
      </c>
      <c r="B42" s="50" t="s">
        <v>3038</v>
      </c>
      <c r="C42" s="52" t="s">
        <v>155</v>
      </c>
      <c r="D42" s="50" t="s">
        <v>3039</v>
      </c>
    </row>
    <row r="43" spans="1:4" s="3" customFormat="1" x14ac:dyDescent="0.3">
      <c r="A43" s="118" t="s">
        <v>4530</v>
      </c>
      <c r="B43" s="118"/>
      <c r="C43" s="80"/>
      <c r="D43" s="64" t="s">
        <v>3688</v>
      </c>
    </row>
    <row r="44" spans="1:4" s="3" customFormat="1" x14ac:dyDescent="0.3">
      <c r="A44" s="52">
        <v>721315</v>
      </c>
      <c r="B44" s="50" t="s">
        <v>2</v>
      </c>
      <c r="C44" s="52" t="s">
        <v>171</v>
      </c>
      <c r="D44" s="50" t="s">
        <v>2544</v>
      </c>
    </row>
    <row r="45" spans="1:4" s="3" customFormat="1" ht="29" x14ac:dyDescent="0.3">
      <c r="A45" s="52">
        <v>724417</v>
      </c>
      <c r="B45" s="50" t="s">
        <v>6</v>
      </c>
      <c r="C45" s="52" t="s">
        <v>171</v>
      </c>
      <c r="D45" s="50" t="s">
        <v>2588</v>
      </c>
    </row>
    <row r="46" spans="1:4" s="3" customFormat="1" x14ac:dyDescent="0.3">
      <c r="A46" s="52">
        <v>740443</v>
      </c>
      <c r="B46" s="50" t="s">
        <v>2834</v>
      </c>
      <c r="C46" s="52" t="s">
        <v>171</v>
      </c>
      <c r="D46" s="50" t="s">
        <v>2835</v>
      </c>
    </row>
    <row r="47" spans="1:4" s="3" customFormat="1" x14ac:dyDescent="0.3">
      <c r="A47" s="52">
        <v>740457</v>
      </c>
      <c r="B47" s="50" t="s">
        <v>2841</v>
      </c>
      <c r="C47" s="52" t="s">
        <v>171</v>
      </c>
      <c r="D47" s="50" t="s">
        <v>2842</v>
      </c>
    </row>
    <row r="48" spans="1:4" s="3" customFormat="1" ht="29" x14ac:dyDescent="0.3">
      <c r="A48" s="52">
        <v>740459</v>
      </c>
      <c r="B48" s="50" t="s">
        <v>2844</v>
      </c>
      <c r="C48" s="52" t="s">
        <v>171</v>
      </c>
      <c r="D48" s="50" t="s">
        <v>2845</v>
      </c>
    </row>
    <row r="49" spans="1:4" s="3" customFormat="1" x14ac:dyDescent="0.3">
      <c r="A49" s="52">
        <v>740666</v>
      </c>
      <c r="B49" s="50" t="s">
        <v>2870</v>
      </c>
      <c r="C49" s="52" t="s">
        <v>171</v>
      </c>
      <c r="D49" s="50" t="s">
        <v>2871</v>
      </c>
    </row>
    <row r="50" spans="1:4" s="3" customFormat="1" ht="29" x14ac:dyDescent="0.3">
      <c r="A50" s="52">
        <v>725517</v>
      </c>
      <c r="B50" s="50" t="s">
        <v>13</v>
      </c>
      <c r="C50" s="52" t="s">
        <v>171</v>
      </c>
      <c r="D50" s="50" t="s">
        <v>2603</v>
      </c>
    </row>
    <row r="51" spans="1:4" s="3" customFormat="1" x14ac:dyDescent="0.3">
      <c r="A51" s="113" t="s">
        <v>3686</v>
      </c>
      <c r="B51" s="113"/>
      <c r="C51" s="80"/>
      <c r="D51" s="64" t="s">
        <v>3688</v>
      </c>
    </row>
    <row r="52" spans="1:4" s="3" customFormat="1" ht="43.5" x14ac:dyDescent="0.3">
      <c r="A52" s="52">
        <v>751121</v>
      </c>
      <c r="B52" s="50" t="s">
        <v>3038</v>
      </c>
      <c r="C52" s="52" t="s">
        <v>155</v>
      </c>
      <c r="D52" s="50" t="s">
        <v>3039</v>
      </c>
    </row>
    <row r="53" spans="1:4" s="3" customFormat="1" ht="29" x14ac:dyDescent="0.3">
      <c r="A53" s="52">
        <v>750583</v>
      </c>
      <c r="B53" s="50" t="s">
        <v>2995</v>
      </c>
      <c r="C53" s="52" t="s">
        <v>171</v>
      </c>
      <c r="D53" s="50" t="s">
        <v>2996</v>
      </c>
    </row>
    <row r="54" spans="1:4" s="3" customFormat="1" ht="43.5" x14ac:dyDescent="0.3">
      <c r="A54" s="52">
        <v>750172</v>
      </c>
      <c r="B54" s="50" t="s">
        <v>2929</v>
      </c>
      <c r="C54" s="52" t="s">
        <v>155</v>
      </c>
      <c r="D54" s="50" t="s">
        <v>2930</v>
      </c>
    </row>
    <row r="55" spans="1:4" s="3" customFormat="1" x14ac:dyDescent="0.3">
      <c r="A55" s="52">
        <v>750175</v>
      </c>
      <c r="B55" s="50" t="s">
        <v>2933</v>
      </c>
      <c r="C55" s="52" t="s">
        <v>155</v>
      </c>
      <c r="D55" s="50" t="s">
        <v>2934</v>
      </c>
    </row>
    <row r="56" spans="1:4" s="3" customFormat="1" x14ac:dyDescent="0.3">
      <c r="A56" s="52">
        <v>750177</v>
      </c>
      <c r="B56" s="50" t="s">
        <v>2936</v>
      </c>
      <c r="C56" s="52" t="s">
        <v>155</v>
      </c>
      <c r="D56" s="50" t="s">
        <v>2937</v>
      </c>
    </row>
    <row r="57" spans="1:4" s="3" customFormat="1" ht="58" x14ac:dyDescent="0.3">
      <c r="A57" s="52">
        <v>750178</v>
      </c>
      <c r="B57" s="50" t="s">
        <v>2940</v>
      </c>
      <c r="C57" s="52" t="s">
        <v>155</v>
      </c>
      <c r="D57" s="50" t="s">
        <v>2941</v>
      </c>
    </row>
    <row r="58" spans="1:4" s="3" customFormat="1" x14ac:dyDescent="0.3">
      <c r="A58" s="52">
        <v>750179</v>
      </c>
      <c r="B58" s="50" t="s">
        <v>2943</v>
      </c>
      <c r="C58" s="52" t="s">
        <v>155</v>
      </c>
      <c r="D58" s="50" t="s">
        <v>2944</v>
      </c>
    </row>
    <row r="59" spans="1:4" s="3" customFormat="1" x14ac:dyDescent="0.3">
      <c r="A59" s="52">
        <v>750347</v>
      </c>
      <c r="B59" s="50" t="s">
        <v>2950</v>
      </c>
      <c r="C59" s="52" t="s">
        <v>155</v>
      </c>
      <c r="D59" s="50" t="s">
        <v>2951</v>
      </c>
    </row>
    <row r="60" spans="1:4" s="3" customFormat="1" x14ac:dyDescent="0.3">
      <c r="A60" s="52">
        <v>750349</v>
      </c>
      <c r="B60" s="50" t="s">
        <v>2955</v>
      </c>
      <c r="C60" s="52" t="s">
        <v>155</v>
      </c>
      <c r="D60" s="50" t="s">
        <v>2956</v>
      </c>
    </row>
    <row r="61" spans="1:4" s="3" customFormat="1" ht="58" x14ac:dyDescent="0.3">
      <c r="A61" s="52">
        <v>750371</v>
      </c>
      <c r="B61" s="50" t="s">
        <v>2958</v>
      </c>
      <c r="C61" s="52" t="s">
        <v>155</v>
      </c>
      <c r="D61" s="50" t="s">
        <v>2959</v>
      </c>
    </row>
    <row r="62" spans="1:4" s="3" customFormat="1" ht="29" x14ac:dyDescent="0.3">
      <c r="A62" s="52">
        <v>740315</v>
      </c>
      <c r="B62" s="50" t="s">
        <v>16</v>
      </c>
      <c r="C62" s="52" t="s">
        <v>171</v>
      </c>
      <c r="D62" s="50" t="s">
        <v>2785</v>
      </c>
    </row>
    <row r="63" spans="1:4" s="3" customFormat="1" ht="29" x14ac:dyDescent="0.3">
      <c r="A63" s="52">
        <v>750581</v>
      </c>
      <c r="B63" s="50" t="s">
        <v>2986</v>
      </c>
      <c r="C63" s="52" t="s">
        <v>155</v>
      </c>
      <c r="D63" s="50" t="s">
        <v>4629</v>
      </c>
    </row>
    <row r="64" spans="1:4" s="3" customFormat="1" x14ac:dyDescent="0.3">
      <c r="A64" s="52">
        <v>723392</v>
      </c>
      <c r="B64" s="50" t="s">
        <v>14</v>
      </c>
      <c r="C64" s="52" t="s">
        <v>171</v>
      </c>
      <c r="D64" s="50" t="s">
        <v>2577</v>
      </c>
    </row>
    <row r="65" spans="1:4" s="3" customFormat="1" x14ac:dyDescent="0.3">
      <c r="A65" s="113" t="s">
        <v>4392</v>
      </c>
      <c r="B65" s="113"/>
      <c r="C65" s="80"/>
      <c r="D65" s="64" t="s">
        <v>3688</v>
      </c>
    </row>
    <row r="66" spans="1:4" s="3" customFormat="1" ht="29" x14ac:dyDescent="0.3">
      <c r="A66" s="52">
        <v>750422</v>
      </c>
      <c r="B66" s="50" t="s">
        <v>24</v>
      </c>
      <c r="C66" s="52" t="s">
        <v>171</v>
      </c>
      <c r="D66" s="50" t="s">
        <v>2962</v>
      </c>
    </row>
    <row r="67" spans="1:4" s="3" customFormat="1" x14ac:dyDescent="0.3">
      <c r="A67" s="52">
        <v>750423</v>
      </c>
      <c r="B67" s="50" t="s">
        <v>25</v>
      </c>
      <c r="C67" s="52" t="s">
        <v>171</v>
      </c>
      <c r="D67" s="50" t="s">
        <v>2965</v>
      </c>
    </row>
    <row r="68" spans="1:4" s="3" customFormat="1" x14ac:dyDescent="0.3">
      <c r="A68" s="52">
        <v>750426</v>
      </c>
      <c r="B68" s="50" t="s">
        <v>2967</v>
      </c>
      <c r="C68" s="52" t="s">
        <v>155</v>
      </c>
      <c r="D68" s="50" t="s">
        <v>2968</v>
      </c>
    </row>
    <row r="69" spans="1:4" s="3" customFormat="1" x14ac:dyDescent="0.3">
      <c r="A69" s="52">
        <v>750427</v>
      </c>
      <c r="B69" s="50" t="s">
        <v>2971</v>
      </c>
      <c r="C69" s="52" t="s">
        <v>155</v>
      </c>
      <c r="D69" s="50" t="s">
        <v>2972</v>
      </c>
    </row>
    <row r="70" spans="1:4" s="3" customFormat="1" x14ac:dyDescent="0.3">
      <c r="A70" s="52">
        <v>750429</v>
      </c>
      <c r="B70" s="50" t="s">
        <v>2974</v>
      </c>
      <c r="C70" s="52" t="s">
        <v>155</v>
      </c>
      <c r="D70" s="50" t="s">
        <v>2975</v>
      </c>
    </row>
    <row r="71" spans="1:4" s="3" customFormat="1" x14ac:dyDescent="0.3">
      <c r="A71" s="113" t="s">
        <v>4391</v>
      </c>
      <c r="B71" s="114"/>
      <c r="C71" s="80"/>
      <c r="D71" s="64" t="s">
        <v>3688</v>
      </c>
    </row>
    <row r="72" spans="1:4" s="3" customFormat="1" x14ac:dyDescent="0.3">
      <c r="A72" s="52">
        <v>750811</v>
      </c>
      <c r="B72" s="50" t="s">
        <v>27</v>
      </c>
      <c r="C72" s="52" t="s">
        <v>171</v>
      </c>
      <c r="D72" s="50" t="s">
        <v>3013</v>
      </c>
    </row>
    <row r="73" spans="1:4" s="3" customFormat="1" ht="29" x14ac:dyDescent="0.3">
      <c r="A73" s="52">
        <v>750812</v>
      </c>
      <c r="B73" s="50" t="s">
        <v>3015</v>
      </c>
      <c r="C73" s="52" t="s">
        <v>155</v>
      </c>
      <c r="D73" s="50" t="s">
        <v>3016</v>
      </c>
    </row>
    <row r="74" spans="1:4" s="3" customFormat="1" x14ac:dyDescent="0.3">
      <c r="A74" s="52">
        <v>750813</v>
      </c>
      <c r="B74" s="50" t="s">
        <v>3021</v>
      </c>
      <c r="C74" s="52" t="s">
        <v>155</v>
      </c>
      <c r="D74" s="50" t="s">
        <v>3022</v>
      </c>
    </row>
    <row r="75" spans="1:4" s="3" customFormat="1" x14ac:dyDescent="0.3">
      <c r="A75" s="52">
        <v>750819</v>
      </c>
      <c r="B75" s="50" t="s">
        <v>3030</v>
      </c>
      <c r="C75" s="52" t="s">
        <v>171</v>
      </c>
      <c r="D75" s="50" t="s">
        <v>3031</v>
      </c>
    </row>
    <row r="76" spans="1:4" s="3" customFormat="1" x14ac:dyDescent="0.3">
      <c r="A76" s="52">
        <v>740677</v>
      </c>
      <c r="B76" s="50" t="s">
        <v>30</v>
      </c>
      <c r="C76" s="52" t="s">
        <v>171</v>
      </c>
      <c r="D76" s="50" t="s">
        <v>2895</v>
      </c>
    </row>
    <row r="77" spans="1:4" s="3" customFormat="1" ht="29" x14ac:dyDescent="0.3">
      <c r="A77" s="52">
        <v>171157</v>
      </c>
      <c r="B77" s="50" t="s">
        <v>957</v>
      </c>
      <c r="C77" s="52" t="s">
        <v>171</v>
      </c>
      <c r="D77" s="50" t="s">
        <v>958</v>
      </c>
    </row>
    <row r="78" spans="1:4" s="3" customFormat="1" x14ac:dyDescent="0.3">
      <c r="A78" s="113" t="s">
        <v>3687</v>
      </c>
      <c r="B78" s="114"/>
      <c r="C78" s="80"/>
      <c r="D78" s="64" t="s">
        <v>3688</v>
      </c>
    </row>
    <row r="79" spans="1:4" s="3" customFormat="1" x14ac:dyDescent="0.3">
      <c r="A79" s="52">
        <v>760350</v>
      </c>
      <c r="B79" s="50" t="s">
        <v>3055</v>
      </c>
      <c r="C79" s="52" t="s">
        <v>155</v>
      </c>
      <c r="D79" s="50" t="s">
        <v>3056</v>
      </c>
    </row>
    <row r="80" spans="1:4" s="3" customFormat="1" x14ac:dyDescent="0.3">
      <c r="A80" s="52">
        <v>760511</v>
      </c>
      <c r="B80" s="50" t="s">
        <v>3054</v>
      </c>
      <c r="C80" s="52" t="s">
        <v>155</v>
      </c>
      <c r="D80" s="50" t="s">
        <v>3059</v>
      </c>
    </row>
    <row r="81" spans="1:8" s="3" customFormat="1" ht="29" x14ac:dyDescent="0.3">
      <c r="A81" s="52">
        <v>730911</v>
      </c>
      <c r="B81" s="50" t="s">
        <v>2736</v>
      </c>
      <c r="C81" s="52" t="s">
        <v>171</v>
      </c>
      <c r="D81" s="50" t="s">
        <v>2737</v>
      </c>
    </row>
    <row r="82" spans="1:8" s="3" customFormat="1" x14ac:dyDescent="0.3">
      <c r="A82" s="113" t="s">
        <v>4390</v>
      </c>
      <c r="B82" s="113"/>
      <c r="C82" s="80"/>
      <c r="D82" s="64" t="s">
        <v>3688</v>
      </c>
    </row>
    <row r="83" spans="1:8" s="3" customFormat="1" x14ac:dyDescent="0.3">
      <c r="A83" s="52">
        <v>690798</v>
      </c>
      <c r="B83" s="50" t="s">
        <v>2424</v>
      </c>
      <c r="C83" s="52" t="s">
        <v>171</v>
      </c>
      <c r="D83" s="50" t="s">
        <v>2425</v>
      </c>
    </row>
    <row r="84" spans="1:8" s="29" customFormat="1" ht="29" x14ac:dyDescent="0.35">
      <c r="A84" s="52">
        <v>744701</v>
      </c>
      <c r="B84" s="50" t="s">
        <v>23</v>
      </c>
      <c r="C84" s="52" t="s">
        <v>171</v>
      </c>
      <c r="D84" s="50" t="s">
        <v>2927</v>
      </c>
      <c r="E84" s="3"/>
      <c r="F84" s="30"/>
    </row>
    <row r="85" spans="1:8" s="29" customFormat="1" x14ac:dyDescent="0.35">
      <c r="A85" s="113" t="s">
        <v>3000</v>
      </c>
      <c r="B85" s="113"/>
      <c r="C85" s="80"/>
      <c r="D85" s="64" t="s">
        <v>3688</v>
      </c>
      <c r="E85" s="3"/>
      <c r="F85" s="30"/>
    </row>
    <row r="86" spans="1:8" s="29" customFormat="1" x14ac:dyDescent="0.35">
      <c r="A86" s="52">
        <v>152111</v>
      </c>
      <c r="B86" s="50" t="s">
        <v>912</v>
      </c>
      <c r="C86" s="52" t="s">
        <v>73</v>
      </c>
      <c r="D86" s="50" t="s">
        <v>913</v>
      </c>
      <c r="E86" s="3"/>
      <c r="F86" s="30"/>
    </row>
    <row r="87" spans="1:8" s="29" customFormat="1" ht="29" x14ac:dyDescent="0.35">
      <c r="A87" s="52">
        <v>155199</v>
      </c>
      <c r="B87" s="50" t="s">
        <v>923</v>
      </c>
      <c r="C87" s="52" t="s">
        <v>155</v>
      </c>
      <c r="D87" s="50" t="s">
        <v>924</v>
      </c>
      <c r="E87" s="3"/>
      <c r="F87" s="30"/>
    </row>
    <row r="88" spans="1:8" s="29" customFormat="1" ht="43.5" x14ac:dyDescent="0.35">
      <c r="A88" s="52">
        <v>751721</v>
      </c>
      <c r="B88" s="50" t="s">
        <v>3042</v>
      </c>
      <c r="C88" s="52" t="s">
        <v>155</v>
      </c>
      <c r="D88" s="50" t="s">
        <v>3043</v>
      </c>
      <c r="E88" s="3"/>
      <c r="F88" s="30"/>
    </row>
    <row r="89" spans="1:8" s="29" customFormat="1" x14ac:dyDescent="0.35">
      <c r="A89" s="52">
        <v>754221</v>
      </c>
      <c r="B89" s="50" t="s">
        <v>3046</v>
      </c>
      <c r="C89" s="52" t="s">
        <v>155</v>
      </c>
      <c r="D89" s="50" t="s">
        <v>4525</v>
      </c>
      <c r="E89" s="3"/>
      <c r="F89" s="30"/>
    </row>
    <row r="90" spans="1:8" x14ac:dyDescent="0.35">
      <c r="A90" s="7"/>
      <c r="B90" s="43"/>
      <c r="C90" s="7"/>
      <c r="D90" s="43"/>
      <c r="E90" s="6"/>
      <c r="F90"/>
      <c r="G90"/>
      <c r="H90"/>
    </row>
    <row r="91" spans="1:8" x14ac:dyDescent="0.35">
      <c r="A91" s="7"/>
      <c r="B91" s="43"/>
      <c r="C91" s="7"/>
      <c r="D91" s="43"/>
      <c r="E91" s="6"/>
      <c r="F91"/>
      <c r="G91"/>
      <c r="H91"/>
    </row>
    <row r="92" spans="1:8" x14ac:dyDescent="0.35">
      <c r="A92" s="7"/>
      <c r="B92" s="43"/>
      <c r="C92" s="7"/>
      <c r="D92" s="43"/>
      <c r="E92" s="6"/>
      <c r="F92"/>
      <c r="G92"/>
      <c r="H92"/>
    </row>
    <row r="93" spans="1:8" x14ac:dyDescent="0.35">
      <c r="A93" s="7"/>
      <c r="B93" s="43"/>
      <c r="C93" s="7"/>
      <c r="D93" s="43"/>
      <c r="E93" s="6"/>
      <c r="F93"/>
      <c r="G93"/>
      <c r="H93"/>
    </row>
    <row r="94" spans="1:8" x14ac:dyDescent="0.35">
      <c r="A94" s="7"/>
      <c r="B94" s="43"/>
      <c r="C94" s="7"/>
      <c r="D94" s="43"/>
      <c r="E94" s="6"/>
      <c r="F94"/>
      <c r="G94"/>
      <c r="H94"/>
    </row>
    <row r="95" spans="1:8" x14ac:dyDescent="0.35">
      <c r="A95" s="7"/>
      <c r="B95" s="43"/>
      <c r="C95" s="7"/>
      <c r="D95" s="43"/>
      <c r="E95" s="6"/>
      <c r="F95"/>
      <c r="G95"/>
      <c r="H95"/>
    </row>
    <row r="96" spans="1:8" x14ac:dyDescent="0.35">
      <c r="A96" s="7"/>
      <c r="B96" s="43"/>
      <c r="C96" s="7"/>
      <c r="D96" s="43"/>
      <c r="E96" s="6"/>
      <c r="F96"/>
      <c r="G96"/>
      <c r="H96"/>
    </row>
    <row r="97" spans="1:8" x14ac:dyDescent="0.35">
      <c r="A97" s="7"/>
      <c r="B97" s="43"/>
      <c r="C97" s="7"/>
      <c r="D97" s="43"/>
      <c r="E97" s="6"/>
      <c r="F97"/>
      <c r="G97"/>
      <c r="H97"/>
    </row>
    <row r="98" spans="1:8" x14ac:dyDescent="0.35">
      <c r="A98" s="7"/>
      <c r="B98" s="43"/>
      <c r="C98" s="7"/>
      <c r="D98" s="43"/>
      <c r="E98" s="6"/>
      <c r="F98"/>
      <c r="G98"/>
      <c r="H98"/>
    </row>
    <row r="99" spans="1:8" x14ac:dyDescent="0.35">
      <c r="A99" s="7"/>
      <c r="B99" s="43"/>
      <c r="C99" s="7"/>
      <c r="D99" s="43"/>
      <c r="E99" s="6"/>
      <c r="F99"/>
      <c r="G99"/>
      <c r="H99"/>
    </row>
    <row r="100" spans="1:8" x14ac:dyDescent="0.35">
      <c r="B100" s="36"/>
      <c r="C100" s="5"/>
      <c r="D100" s="36"/>
      <c r="E100"/>
      <c r="F100"/>
      <c r="G100"/>
      <c r="H100"/>
    </row>
    <row r="101" spans="1:8" x14ac:dyDescent="0.35">
      <c r="B101" s="36"/>
      <c r="C101" s="5"/>
      <c r="D101" s="36"/>
      <c r="E101"/>
      <c r="F101"/>
      <c r="G101"/>
      <c r="H101"/>
    </row>
    <row r="102" spans="1:8" x14ac:dyDescent="0.35">
      <c r="A102" s="40"/>
      <c r="B102" s="36"/>
      <c r="C102" s="5"/>
      <c r="D102" s="36"/>
    </row>
  </sheetData>
  <mergeCells count="10">
    <mergeCell ref="A1:B1"/>
    <mergeCell ref="A28:B28"/>
    <mergeCell ref="A39:B39"/>
    <mergeCell ref="A43:B43"/>
    <mergeCell ref="A51:B51"/>
    <mergeCell ref="A65:B65"/>
    <mergeCell ref="A71:B71"/>
    <mergeCell ref="A78:B78"/>
    <mergeCell ref="A82:B82"/>
    <mergeCell ref="A85:B8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63AE-4E4F-4B49-B891-9F651428BB71}">
  <dimension ref="A1:D88"/>
  <sheetViews>
    <sheetView workbookViewId="0">
      <selection activeCell="A2" sqref="A2"/>
    </sheetView>
  </sheetViews>
  <sheetFormatPr defaultColWidth="8.796875" defaultRowHeight="14.5" x14ac:dyDescent="0.35"/>
  <cols>
    <col min="1" max="1" width="13.296875" style="46" customWidth="1"/>
    <col min="2" max="2" width="58.296875" style="45" customWidth="1"/>
    <col min="3" max="3" width="13.296875" style="46" customWidth="1"/>
    <col min="4" max="4" width="166.69921875" style="45" customWidth="1"/>
    <col min="5" max="16384" width="8.796875" style="24"/>
  </cols>
  <sheetData>
    <row r="1" spans="1:4" ht="18.5" x14ac:dyDescent="0.45">
      <c r="A1" s="108" t="s">
        <v>4527</v>
      </c>
      <c r="B1" s="108"/>
      <c r="C1" s="66"/>
    </row>
    <row r="2" spans="1:4" s="25" customFormat="1" ht="15.5" x14ac:dyDescent="0.35">
      <c r="A2" s="82" t="s">
        <v>4532</v>
      </c>
      <c r="B2" s="69" t="s">
        <v>3685</v>
      </c>
      <c r="C2" s="82" t="s">
        <v>4526</v>
      </c>
      <c r="D2" s="69" t="s">
        <v>4531</v>
      </c>
    </row>
    <row r="3" spans="1:4" s="27" customFormat="1" x14ac:dyDescent="0.35">
      <c r="A3" s="74">
        <v>610122</v>
      </c>
      <c r="B3" s="75" t="s">
        <v>47</v>
      </c>
      <c r="C3" s="74" t="s">
        <v>171</v>
      </c>
      <c r="D3" s="75" t="s">
        <v>2317</v>
      </c>
    </row>
    <row r="4" spans="1:4" s="27" customFormat="1" ht="29" x14ac:dyDescent="0.35">
      <c r="A4" s="74">
        <v>141782</v>
      </c>
      <c r="B4" s="75" t="s">
        <v>719</v>
      </c>
      <c r="C4" s="74" t="s">
        <v>171</v>
      </c>
      <c r="D4" s="75" t="s">
        <v>720</v>
      </c>
    </row>
    <row r="5" spans="1:4" s="27" customFormat="1" x14ac:dyDescent="0.35">
      <c r="A5" s="74">
        <v>141783</v>
      </c>
      <c r="B5" s="75" t="s">
        <v>723</v>
      </c>
      <c r="C5" s="74" t="s">
        <v>171</v>
      </c>
      <c r="D5" s="75" t="s">
        <v>724</v>
      </c>
    </row>
    <row r="6" spans="1:4" s="27" customFormat="1" ht="29" x14ac:dyDescent="0.35">
      <c r="A6" s="74">
        <v>141784</v>
      </c>
      <c r="B6" s="75" t="s">
        <v>46</v>
      </c>
      <c r="C6" s="74" t="s">
        <v>171</v>
      </c>
      <c r="D6" s="75" t="s">
        <v>728</v>
      </c>
    </row>
    <row r="7" spans="1:4" s="27" customFormat="1" x14ac:dyDescent="0.35">
      <c r="A7" s="74">
        <v>141786</v>
      </c>
      <c r="B7" s="75" t="s">
        <v>45</v>
      </c>
      <c r="C7" s="74" t="s">
        <v>171</v>
      </c>
      <c r="D7" s="75" t="s">
        <v>735</v>
      </c>
    </row>
    <row r="8" spans="1:4" s="27" customFormat="1" ht="29" x14ac:dyDescent="0.35">
      <c r="A8" s="74">
        <v>610142</v>
      </c>
      <c r="B8" s="75" t="s">
        <v>53</v>
      </c>
      <c r="C8" s="74" t="s">
        <v>171</v>
      </c>
      <c r="D8" s="75" t="s">
        <v>2335</v>
      </c>
    </row>
    <row r="9" spans="1:4" s="27" customFormat="1" ht="29" x14ac:dyDescent="0.35">
      <c r="A9" s="74">
        <v>141785</v>
      </c>
      <c r="B9" s="75" t="s">
        <v>731</v>
      </c>
      <c r="C9" s="74" t="s">
        <v>171</v>
      </c>
      <c r="D9" s="75" t="s">
        <v>732</v>
      </c>
    </row>
    <row r="10" spans="1:4" s="27" customFormat="1" ht="29" x14ac:dyDescent="0.35">
      <c r="A10" s="74">
        <v>141787</v>
      </c>
      <c r="B10" s="75" t="s">
        <v>738</v>
      </c>
      <c r="C10" s="74" t="s">
        <v>171</v>
      </c>
      <c r="D10" s="75" t="s">
        <v>739</v>
      </c>
    </row>
    <row r="11" spans="1:4" s="27" customFormat="1" x14ac:dyDescent="0.35">
      <c r="A11" s="74">
        <v>143199</v>
      </c>
      <c r="B11" s="75" t="s">
        <v>769</v>
      </c>
      <c r="C11" s="74" t="s">
        <v>171</v>
      </c>
      <c r="D11" s="75" t="s">
        <v>770</v>
      </c>
    </row>
    <row r="12" spans="1:4" s="27" customFormat="1" ht="29" x14ac:dyDescent="0.35">
      <c r="A12" s="74">
        <v>144321</v>
      </c>
      <c r="B12" s="75" t="s">
        <v>777</v>
      </c>
      <c r="C12" s="74" t="s">
        <v>171</v>
      </c>
      <c r="D12" s="75" t="s">
        <v>3765</v>
      </c>
    </row>
    <row r="13" spans="1:4" s="27" customFormat="1" x14ac:dyDescent="0.35">
      <c r="A13" s="74">
        <v>144422</v>
      </c>
      <c r="B13" s="75" t="s">
        <v>788</v>
      </c>
      <c r="C13" s="74" t="s">
        <v>171</v>
      </c>
      <c r="D13" s="75" t="s">
        <v>789</v>
      </c>
    </row>
    <row r="14" spans="1:4" s="27" customFormat="1" x14ac:dyDescent="0.35">
      <c r="A14" s="119" t="s">
        <v>4383</v>
      </c>
      <c r="B14" s="120"/>
      <c r="C14" s="84"/>
      <c r="D14" s="85"/>
    </row>
    <row r="15" spans="1:4" s="27" customFormat="1" x14ac:dyDescent="0.35">
      <c r="A15" s="74">
        <v>442628</v>
      </c>
      <c r="B15" s="75" t="s">
        <v>2175</v>
      </c>
      <c r="C15" s="74" t="s">
        <v>155</v>
      </c>
      <c r="D15" s="75" t="s">
        <v>3947</v>
      </c>
    </row>
    <row r="16" spans="1:4" s="27" customFormat="1" x14ac:dyDescent="0.35">
      <c r="A16" s="74">
        <v>442758</v>
      </c>
      <c r="B16" s="75" t="s">
        <v>48</v>
      </c>
      <c r="C16" s="74" t="s">
        <v>171</v>
      </c>
      <c r="D16" s="75" t="s">
        <v>2177</v>
      </c>
    </row>
    <row r="17" spans="1:4" s="27" customFormat="1" x14ac:dyDescent="0.35">
      <c r="A17" s="74">
        <v>159353</v>
      </c>
      <c r="B17" s="75" t="s">
        <v>927</v>
      </c>
      <c r="C17" s="74" t="s">
        <v>171</v>
      </c>
      <c r="D17" s="75" t="s">
        <v>928</v>
      </c>
    </row>
    <row r="18" spans="1:4" s="27" customFormat="1" ht="29" x14ac:dyDescent="0.35">
      <c r="A18" s="74">
        <v>442257</v>
      </c>
      <c r="B18" s="75" t="s">
        <v>35</v>
      </c>
      <c r="C18" s="74" t="s">
        <v>171</v>
      </c>
      <c r="D18" s="75" t="s">
        <v>2159</v>
      </c>
    </row>
    <row r="19" spans="1:4" s="27" customFormat="1" ht="29" x14ac:dyDescent="0.35">
      <c r="A19" s="74">
        <v>442258</v>
      </c>
      <c r="B19" s="75" t="s">
        <v>50</v>
      </c>
      <c r="C19" s="74" t="s">
        <v>171</v>
      </c>
      <c r="D19" s="75" t="s">
        <v>3942</v>
      </c>
    </row>
    <row r="20" spans="1:4" s="27" customFormat="1" ht="29" x14ac:dyDescent="0.35">
      <c r="A20" s="74">
        <v>452252</v>
      </c>
      <c r="B20" s="75" t="s">
        <v>2194</v>
      </c>
      <c r="C20" s="74" t="s">
        <v>155</v>
      </c>
      <c r="D20" s="75" t="s">
        <v>2195</v>
      </c>
    </row>
    <row r="21" spans="1:4" s="27" customFormat="1" ht="29" x14ac:dyDescent="0.35">
      <c r="A21" s="74">
        <v>452258</v>
      </c>
      <c r="B21" s="75" t="s">
        <v>2200</v>
      </c>
      <c r="C21" s="74" t="s">
        <v>155</v>
      </c>
      <c r="D21" s="75" t="s">
        <v>3957</v>
      </c>
    </row>
    <row r="22" spans="1:4" s="27" customFormat="1" x14ac:dyDescent="0.35">
      <c r="A22" s="74">
        <v>890152</v>
      </c>
      <c r="B22" s="75" t="s">
        <v>3531</v>
      </c>
      <c r="C22" s="74" t="s">
        <v>73</v>
      </c>
      <c r="D22" s="75" t="s">
        <v>3532</v>
      </c>
    </row>
    <row r="23" spans="1:4" s="27" customFormat="1" x14ac:dyDescent="0.35">
      <c r="A23" s="74">
        <v>890154</v>
      </c>
      <c r="B23" s="75" t="s">
        <v>3535</v>
      </c>
      <c r="C23" s="74" t="s">
        <v>155</v>
      </c>
      <c r="D23" s="75" t="s">
        <v>3536</v>
      </c>
    </row>
    <row r="24" spans="1:4" s="27" customFormat="1" x14ac:dyDescent="0.35">
      <c r="A24" s="74">
        <v>890158</v>
      </c>
      <c r="B24" s="75" t="s">
        <v>3545</v>
      </c>
      <c r="C24" s="74" t="s">
        <v>155</v>
      </c>
      <c r="D24" s="75" t="s">
        <v>3546</v>
      </c>
    </row>
    <row r="25" spans="1:4" s="27" customFormat="1" x14ac:dyDescent="0.35">
      <c r="A25" s="74">
        <v>890156</v>
      </c>
      <c r="B25" s="75" t="s">
        <v>3541</v>
      </c>
      <c r="C25" s="74" t="s">
        <v>155</v>
      </c>
      <c r="D25" s="75" t="s">
        <v>3542</v>
      </c>
    </row>
    <row r="26" spans="1:4" s="27" customFormat="1" x14ac:dyDescent="0.35">
      <c r="A26" s="74">
        <v>411123</v>
      </c>
      <c r="B26" s="75" t="s">
        <v>2020</v>
      </c>
      <c r="C26" s="74" t="s">
        <v>155</v>
      </c>
      <c r="D26" s="75" t="s">
        <v>2021</v>
      </c>
    </row>
    <row r="27" spans="1:4" s="27" customFormat="1" ht="29" x14ac:dyDescent="0.35">
      <c r="A27" s="74">
        <v>411127</v>
      </c>
      <c r="B27" s="75" t="s">
        <v>2024</v>
      </c>
      <c r="C27" s="74" t="s">
        <v>155</v>
      </c>
      <c r="D27" s="75" t="s">
        <v>2025</v>
      </c>
    </row>
    <row r="28" spans="1:4" s="27" customFormat="1" ht="43.5" x14ac:dyDescent="0.35">
      <c r="A28" s="74">
        <v>442421</v>
      </c>
      <c r="B28" s="75" t="s">
        <v>2163</v>
      </c>
      <c r="C28" s="74" t="s">
        <v>171</v>
      </c>
      <c r="D28" s="75" t="s">
        <v>2164</v>
      </c>
    </row>
    <row r="29" spans="1:4" s="27" customFormat="1" x14ac:dyDescent="0.35">
      <c r="A29" s="74">
        <v>442765</v>
      </c>
      <c r="B29" s="75" t="s">
        <v>5</v>
      </c>
      <c r="C29" s="74" t="s">
        <v>171</v>
      </c>
      <c r="D29" s="75" t="s">
        <v>2180</v>
      </c>
    </row>
    <row r="30" spans="1:4" s="27" customFormat="1" x14ac:dyDescent="0.35">
      <c r="A30" s="119" t="s">
        <v>4395</v>
      </c>
      <c r="B30" s="120"/>
      <c r="C30" s="84"/>
      <c r="D30" s="85"/>
    </row>
    <row r="31" spans="1:4" s="27" customFormat="1" ht="29" x14ac:dyDescent="0.35">
      <c r="A31" s="74">
        <v>610121</v>
      </c>
      <c r="B31" s="75" t="s">
        <v>52</v>
      </c>
      <c r="C31" s="74" t="s">
        <v>171</v>
      </c>
      <c r="D31" s="75" t="s">
        <v>2315</v>
      </c>
    </row>
    <row r="32" spans="1:4" s="27" customFormat="1" ht="29" x14ac:dyDescent="0.35">
      <c r="A32" s="74">
        <v>144421</v>
      </c>
      <c r="B32" s="75" t="s">
        <v>784</v>
      </c>
      <c r="C32" s="74" t="s">
        <v>171</v>
      </c>
      <c r="D32" s="75" t="s">
        <v>785</v>
      </c>
    </row>
    <row r="33" spans="1:4" s="27" customFormat="1" ht="29" x14ac:dyDescent="0.35">
      <c r="A33" s="74">
        <v>214422</v>
      </c>
      <c r="B33" s="75" t="s">
        <v>1502</v>
      </c>
      <c r="C33" s="74" t="s">
        <v>155</v>
      </c>
      <c r="D33" s="75" t="s">
        <v>1503</v>
      </c>
    </row>
    <row r="34" spans="1:4" s="27" customFormat="1" ht="29" x14ac:dyDescent="0.35">
      <c r="A34" s="74">
        <v>214425</v>
      </c>
      <c r="B34" s="75" t="s">
        <v>51</v>
      </c>
      <c r="C34" s="74" t="s">
        <v>171</v>
      </c>
      <c r="D34" s="75" t="s">
        <v>1508</v>
      </c>
    </row>
    <row r="35" spans="1:4" s="27" customFormat="1" ht="29" x14ac:dyDescent="0.35">
      <c r="A35" s="74">
        <v>149628</v>
      </c>
      <c r="B35" s="75" t="s">
        <v>857</v>
      </c>
      <c r="C35" s="74" t="s">
        <v>155</v>
      </c>
      <c r="D35" s="75" t="s">
        <v>858</v>
      </c>
    </row>
    <row r="36" spans="1:4" s="27" customFormat="1" x14ac:dyDescent="0.35">
      <c r="A36" s="74">
        <v>214467</v>
      </c>
      <c r="B36" s="75" t="s">
        <v>55</v>
      </c>
      <c r="C36" s="74" t="s">
        <v>171</v>
      </c>
      <c r="D36" s="75" t="s">
        <v>1524</v>
      </c>
    </row>
    <row r="37" spans="1:4" s="27" customFormat="1" x14ac:dyDescent="0.35">
      <c r="A37" s="74">
        <v>214426</v>
      </c>
      <c r="B37" s="75" t="s">
        <v>1513</v>
      </c>
      <c r="C37" s="74" t="s">
        <v>171</v>
      </c>
      <c r="D37" s="75" t="s">
        <v>1514</v>
      </c>
    </row>
    <row r="38" spans="1:4" s="27" customFormat="1" x14ac:dyDescent="0.35">
      <c r="A38" s="74">
        <v>214428</v>
      </c>
      <c r="B38" s="75" t="s">
        <v>1517</v>
      </c>
      <c r="C38" s="74" t="s">
        <v>155</v>
      </c>
      <c r="D38" s="75" t="s">
        <v>1518</v>
      </c>
    </row>
    <row r="39" spans="1:4" s="27" customFormat="1" x14ac:dyDescent="0.35">
      <c r="A39" s="74">
        <v>852261</v>
      </c>
      <c r="B39" s="75" t="s">
        <v>3405</v>
      </c>
      <c r="C39" s="74" t="s">
        <v>73</v>
      </c>
      <c r="D39" s="75" t="s">
        <v>3406</v>
      </c>
    </row>
    <row r="40" spans="1:4" s="27" customFormat="1" x14ac:dyDescent="0.35">
      <c r="A40" s="74">
        <v>852262</v>
      </c>
      <c r="B40" s="75" t="s">
        <v>3408</v>
      </c>
      <c r="C40" s="74" t="s">
        <v>73</v>
      </c>
      <c r="D40" s="75" t="s">
        <v>3409</v>
      </c>
    </row>
    <row r="41" spans="1:4" s="27" customFormat="1" x14ac:dyDescent="0.35">
      <c r="A41" s="74">
        <v>852263</v>
      </c>
      <c r="B41" s="75" t="s">
        <v>3411</v>
      </c>
      <c r="C41" s="74" t="s">
        <v>73</v>
      </c>
      <c r="D41" s="75" t="s">
        <v>3412</v>
      </c>
    </row>
    <row r="42" spans="1:4" s="27" customFormat="1" x14ac:dyDescent="0.35">
      <c r="A42" s="74">
        <v>852269</v>
      </c>
      <c r="B42" s="75" t="s">
        <v>3419</v>
      </c>
      <c r="C42" s="74" t="s">
        <v>73</v>
      </c>
      <c r="D42" s="75" t="s">
        <v>3420</v>
      </c>
    </row>
    <row r="43" spans="1:4" s="27" customFormat="1" ht="29" x14ac:dyDescent="0.35">
      <c r="A43" s="74">
        <v>144401</v>
      </c>
      <c r="B43" s="75" t="s">
        <v>779</v>
      </c>
      <c r="C43" s="74" t="s">
        <v>171</v>
      </c>
      <c r="D43" s="75" t="s">
        <v>4632</v>
      </c>
    </row>
    <row r="44" spans="1:4" s="27" customFormat="1" x14ac:dyDescent="0.35">
      <c r="A44" s="74">
        <v>852201</v>
      </c>
      <c r="B44" s="75" t="s">
        <v>3398</v>
      </c>
      <c r="C44" s="74" t="s">
        <v>73</v>
      </c>
      <c r="D44" s="75" t="s">
        <v>3399</v>
      </c>
    </row>
    <row r="45" spans="1:4" s="27" customFormat="1" x14ac:dyDescent="0.35">
      <c r="A45" s="74">
        <v>853101</v>
      </c>
      <c r="B45" s="75" t="s">
        <v>3449</v>
      </c>
      <c r="C45" s="74" t="s">
        <v>155</v>
      </c>
      <c r="D45" s="75" t="s">
        <v>3450</v>
      </c>
    </row>
    <row r="46" spans="1:4" s="27" customFormat="1" x14ac:dyDescent="0.35">
      <c r="A46" s="119" t="s">
        <v>4386</v>
      </c>
      <c r="B46" s="119"/>
      <c r="C46" s="84"/>
      <c r="D46" s="85"/>
    </row>
    <row r="47" spans="1:4" s="27" customFormat="1" ht="29" x14ac:dyDescent="0.35">
      <c r="A47" s="74">
        <v>121111</v>
      </c>
      <c r="B47" s="75" t="s">
        <v>54</v>
      </c>
      <c r="C47" s="74" t="s">
        <v>171</v>
      </c>
      <c r="D47" s="75" t="s">
        <v>167</v>
      </c>
    </row>
    <row r="48" spans="1:4" s="27" customFormat="1" x14ac:dyDescent="0.35">
      <c r="A48" s="74">
        <v>179029</v>
      </c>
      <c r="B48" s="75" t="s">
        <v>1284</v>
      </c>
      <c r="C48" s="74" t="s">
        <v>155</v>
      </c>
      <c r="D48" s="75" t="s">
        <v>1285</v>
      </c>
    </row>
    <row r="49" spans="1:4" s="27" customFormat="1" x14ac:dyDescent="0.35">
      <c r="A49" s="74">
        <v>214429</v>
      </c>
      <c r="B49" s="75" t="s">
        <v>1520</v>
      </c>
      <c r="C49" s="74" t="s">
        <v>171</v>
      </c>
      <c r="D49" s="75" t="s">
        <v>1521</v>
      </c>
    </row>
    <row r="50" spans="1:4" s="27" customFormat="1" x14ac:dyDescent="0.35">
      <c r="A50" s="74">
        <v>121115</v>
      </c>
      <c r="B50" s="75" t="s">
        <v>172</v>
      </c>
      <c r="C50" s="74" t="s">
        <v>155</v>
      </c>
      <c r="D50" s="75" t="s">
        <v>173</v>
      </c>
    </row>
    <row r="51" spans="1:4" s="27" customFormat="1" ht="29" x14ac:dyDescent="0.35">
      <c r="A51" s="74">
        <v>121122</v>
      </c>
      <c r="B51" s="75" t="s">
        <v>180</v>
      </c>
      <c r="C51" s="74" t="s">
        <v>155</v>
      </c>
      <c r="D51" s="75" t="s">
        <v>181</v>
      </c>
    </row>
    <row r="52" spans="1:4" s="27" customFormat="1" x14ac:dyDescent="0.35">
      <c r="A52" s="74">
        <v>121124</v>
      </c>
      <c r="B52" s="75" t="s">
        <v>184</v>
      </c>
      <c r="C52" s="74" t="s">
        <v>171</v>
      </c>
      <c r="D52" s="75" t="s">
        <v>185</v>
      </c>
    </row>
    <row r="53" spans="1:4" s="27" customFormat="1" ht="29" x14ac:dyDescent="0.35">
      <c r="A53" s="74">
        <v>123335</v>
      </c>
      <c r="B53" s="75" t="s">
        <v>194</v>
      </c>
      <c r="C53" s="74" t="s">
        <v>155</v>
      </c>
      <c r="D53" s="75" t="s">
        <v>195</v>
      </c>
    </row>
    <row r="54" spans="1:4" s="27" customFormat="1" x14ac:dyDescent="0.35">
      <c r="A54" s="74">
        <v>124131</v>
      </c>
      <c r="B54" s="75" t="s">
        <v>201</v>
      </c>
      <c r="C54" s="74" t="s">
        <v>155</v>
      </c>
      <c r="D54" s="75" t="s">
        <v>202</v>
      </c>
    </row>
    <row r="55" spans="1:4" s="27" customFormat="1" x14ac:dyDescent="0.35">
      <c r="A55" s="74">
        <v>124134</v>
      </c>
      <c r="B55" s="75" t="s">
        <v>212</v>
      </c>
      <c r="C55" s="74" t="s">
        <v>155</v>
      </c>
      <c r="D55" s="75" t="s">
        <v>213</v>
      </c>
    </row>
    <row r="56" spans="1:4" s="27" customFormat="1" x14ac:dyDescent="0.35">
      <c r="A56" s="74">
        <v>124135</v>
      </c>
      <c r="B56" s="75" t="s">
        <v>218</v>
      </c>
      <c r="C56" s="74" t="s">
        <v>155</v>
      </c>
      <c r="D56" s="75" t="s">
        <v>219</v>
      </c>
    </row>
    <row r="57" spans="1:4" s="27" customFormat="1" x14ac:dyDescent="0.35">
      <c r="A57" s="74">
        <v>124137</v>
      </c>
      <c r="B57" s="75" t="s">
        <v>222</v>
      </c>
      <c r="C57" s="74" t="s">
        <v>155</v>
      </c>
      <c r="D57" s="75" t="s">
        <v>223</v>
      </c>
    </row>
    <row r="58" spans="1:4" s="27" customFormat="1" x14ac:dyDescent="0.35">
      <c r="A58" s="74">
        <v>124139</v>
      </c>
      <c r="B58" s="75" t="s">
        <v>232</v>
      </c>
      <c r="C58" s="74" t="s">
        <v>155</v>
      </c>
      <c r="D58" s="75" t="s">
        <v>233</v>
      </c>
    </row>
    <row r="59" spans="1:4" s="27" customFormat="1" x14ac:dyDescent="0.35">
      <c r="A59" s="74">
        <v>124234</v>
      </c>
      <c r="B59" s="75" t="s">
        <v>242</v>
      </c>
      <c r="C59" s="74" t="s">
        <v>155</v>
      </c>
      <c r="D59" s="75" t="s">
        <v>243</v>
      </c>
    </row>
    <row r="60" spans="1:4" s="27" customFormat="1" x14ac:dyDescent="0.35">
      <c r="A60" s="74">
        <v>124237</v>
      </c>
      <c r="B60" s="75" t="s">
        <v>248</v>
      </c>
      <c r="C60" s="74" t="s">
        <v>155</v>
      </c>
      <c r="D60" s="75" t="s">
        <v>249</v>
      </c>
    </row>
    <row r="61" spans="1:4" s="27" customFormat="1" x14ac:dyDescent="0.35">
      <c r="A61" s="74">
        <v>124340</v>
      </c>
      <c r="B61" s="75" t="s">
        <v>257</v>
      </c>
      <c r="C61" s="74" t="s">
        <v>155</v>
      </c>
      <c r="D61" s="75" t="s">
        <v>258</v>
      </c>
    </row>
    <row r="62" spans="1:4" s="27" customFormat="1" x14ac:dyDescent="0.35">
      <c r="A62" s="74">
        <v>124341</v>
      </c>
      <c r="B62" s="75" t="s">
        <v>261</v>
      </c>
      <c r="C62" s="74" t="s">
        <v>155</v>
      </c>
      <c r="D62" s="75" t="s">
        <v>262</v>
      </c>
    </row>
    <row r="63" spans="1:4" s="27" customFormat="1" ht="29" x14ac:dyDescent="0.35">
      <c r="A63" s="74">
        <v>124342</v>
      </c>
      <c r="B63" s="75" t="s">
        <v>266</v>
      </c>
      <c r="C63" s="74" t="s">
        <v>155</v>
      </c>
      <c r="D63" s="75" t="s">
        <v>267</v>
      </c>
    </row>
    <row r="64" spans="1:4" s="27" customFormat="1" x14ac:dyDescent="0.35">
      <c r="A64" s="74">
        <v>124440</v>
      </c>
      <c r="B64" s="75" t="s">
        <v>271</v>
      </c>
      <c r="C64" s="74" t="s">
        <v>155</v>
      </c>
      <c r="D64" s="75" t="s">
        <v>272</v>
      </c>
    </row>
    <row r="65" spans="1:4" s="27" customFormat="1" x14ac:dyDescent="0.35">
      <c r="A65" s="74">
        <v>125554</v>
      </c>
      <c r="B65" s="75" t="s">
        <v>293</v>
      </c>
      <c r="C65" s="74" t="s">
        <v>73</v>
      </c>
      <c r="D65" s="75" t="s">
        <v>294</v>
      </c>
    </row>
    <row r="66" spans="1:4" s="27" customFormat="1" x14ac:dyDescent="0.35">
      <c r="A66" s="74">
        <v>125977</v>
      </c>
      <c r="B66" s="75" t="s">
        <v>298</v>
      </c>
      <c r="C66" s="74" t="s">
        <v>155</v>
      </c>
      <c r="D66" s="75" t="s">
        <v>299</v>
      </c>
    </row>
    <row r="67" spans="1:4" s="27" customFormat="1" ht="29" x14ac:dyDescent="0.35">
      <c r="A67" s="74">
        <v>126925</v>
      </c>
      <c r="B67" s="75" t="s">
        <v>303</v>
      </c>
      <c r="C67" s="74" t="s">
        <v>155</v>
      </c>
      <c r="D67" s="75" t="s">
        <v>304</v>
      </c>
    </row>
    <row r="68" spans="1:4" s="27" customFormat="1" ht="29" x14ac:dyDescent="0.35">
      <c r="A68" s="74">
        <v>126926</v>
      </c>
      <c r="B68" s="75" t="s">
        <v>308</v>
      </c>
      <c r="C68" s="74" t="s">
        <v>155</v>
      </c>
      <c r="D68" s="75" t="s">
        <v>309</v>
      </c>
    </row>
    <row r="69" spans="1:4" s="27" customFormat="1" x14ac:dyDescent="0.35">
      <c r="A69" s="74">
        <v>411128</v>
      </c>
      <c r="B69" s="75" t="s">
        <v>2027</v>
      </c>
      <c r="C69" s="74" t="s">
        <v>155</v>
      </c>
      <c r="D69" s="75" t="s">
        <v>2028</v>
      </c>
    </row>
    <row r="70" spans="1:4" s="27" customFormat="1" ht="29" x14ac:dyDescent="0.35">
      <c r="A70" s="74">
        <v>411134</v>
      </c>
      <c r="B70" s="75" t="s">
        <v>2041</v>
      </c>
      <c r="C70" s="74" t="s">
        <v>155</v>
      </c>
      <c r="D70" s="75" t="s">
        <v>2042</v>
      </c>
    </row>
    <row r="71" spans="1:4" s="27" customFormat="1" x14ac:dyDescent="0.35">
      <c r="A71" s="74">
        <v>411135</v>
      </c>
      <c r="B71" s="75" t="s">
        <v>2045</v>
      </c>
      <c r="C71" s="74" t="s">
        <v>155</v>
      </c>
      <c r="D71" s="75" t="s">
        <v>2046</v>
      </c>
    </row>
    <row r="72" spans="1:4" s="27" customFormat="1" x14ac:dyDescent="0.35">
      <c r="A72" s="74">
        <v>411137</v>
      </c>
      <c r="B72" s="75" t="s">
        <v>2049</v>
      </c>
      <c r="C72" s="74" t="s">
        <v>155</v>
      </c>
      <c r="D72" s="75" t="s">
        <v>2050</v>
      </c>
    </row>
    <row r="73" spans="1:4" s="27" customFormat="1" x14ac:dyDescent="0.35">
      <c r="A73" s="74">
        <v>890171</v>
      </c>
      <c r="B73" s="75" t="s">
        <v>3548</v>
      </c>
      <c r="C73" s="74" t="s">
        <v>155</v>
      </c>
      <c r="D73" s="75" t="s">
        <v>3549</v>
      </c>
    </row>
    <row r="74" spans="1:4" s="27" customFormat="1" ht="29" x14ac:dyDescent="0.35">
      <c r="A74" s="74">
        <v>122111</v>
      </c>
      <c r="B74" s="75" t="s">
        <v>189</v>
      </c>
      <c r="C74" s="74" t="s">
        <v>155</v>
      </c>
      <c r="D74" s="75" t="s">
        <v>190</v>
      </c>
    </row>
    <row r="75" spans="1:4" s="27" customFormat="1" x14ac:dyDescent="0.35">
      <c r="A75" s="74">
        <v>124132</v>
      </c>
      <c r="B75" s="75" t="s">
        <v>208</v>
      </c>
      <c r="C75" s="74" t="s">
        <v>155</v>
      </c>
      <c r="D75" s="75" t="s">
        <v>209</v>
      </c>
    </row>
    <row r="76" spans="1:4" s="27" customFormat="1" x14ac:dyDescent="0.35">
      <c r="A76" s="74">
        <v>124138</v>
      </c>
      <c r="B76" s="75" t="s">
        <v>227</v>
      </c>
      <c r="C76" s="74" t="s">
        <v>155</v>
      </c>
      <c r="D76" s="75" t="s">
        <v>228</v>
      </c>
    </row>
    <row r="77" spans="1:4" s="27" customFormat="1" x14ac:dyDescent="0.35">
      <c r="A77" s="74">
        <v>124231</v>
      </c>
      <c r="B77" s="75" t="s">
        <v>237</v>
      </c>
      <c r="C77" s="74" t="s">
        <v>155</v>
      </c>
      <c r="D77" s="75" t="s">
        <v>238</v>
      </c>
    </row>
    <row r="78" spans="1:4" s="27" customFormat="1" x14ac:dyDescent="0.35">
      <c r="A78" s="74">
        <v>124235</v>
      </c>
      <c r="B78" s="75" t="s">
        <v>245</v>
      </c>
      <c r="C78" s="74" t="s">
        <v>155</v>
      </c>
      <c r="D78" s="75" t="s">
        <v>246</v>
      </c>
    </row>
    <row r="79" spans="1:4" s="27" customFormat="1" x14ac:dyDescent="0.35">
      <c r="A79" s="74">
        <v>124238</v>
      </c>
      <c r="B79" s="75" t="s">
        <v>251</v>
      </c>
      <c r="C79" s="74" t="s">
        <v>155</v>
      </c>
      <c r="D79" s="75" t="s">
        <v>252</v>
      </c>
    </row>
    <row r="80" spans="1:4" s="27" customFormat="1" ht="29" x14ac:dyDescent="0.35">
      <c r="A80" s="74">
        <v>124239</v>
      </c>
      <c r="B80" s="75" t="s">
        <v>254</v>
      </c>
      <c r="C80" s="74" t="s">
        <v>155</v>
      </c>
      <c r="D80" s="75" t="s">
        <v>255</v>
      </c>
    </row>
    <row r="81" spans="1:4" s="27" customFormat="1" x14ac:dyDescent="0.35">
      <c r="A81" s="74">
        <v>124441</v>
      </c>
      <c r="B81" s="75" t="s">
        <v>274</v>
      </c>
      <c r="C81" s="74" t="s">
        <v>155</v>
      </c>
      <c r="D81" s="75" t="s">
        <v>275</v>
      </c>
    </row>
    <row r="82" spans="1:4" s="27" customFormat="1" x14ac:dyDescent="0.35">
      <c r="A82" s="74">
        <v>124442</v>
      </c>
      <c r="B82" s="75" t="s">
        <v>278</v>
      </c>
      <c r="C82" s="74" t="s">
        <v>155</v>
      </c>
      <c r="D82" s="75" t="s">
        <v>279</v>
      </c>
    </row>
    <row r="83" spans="1:4" s="27" customFormat="1" x14ac:dyDescent="0.35">
      <c r="A83" s="74">
        <v>411131</v>
      </c>
      <c r="B83" s="75" t="s">
        <v>2033</v>
      </c>
      <c r="C83" s="74" t="s">
        <v>155</v>
      </c>
      <c r="D83" s="75" t="s">
        <v>2034</v>
      </c>
    </row>
    <row r="84" spans="1:4" s="27" customFormat="1" x14ac:dyDescent="0.35">
      <c r="A84" s="74">
        <v>411132</v>
      </c>
      <c r="B84" s="75" t="s">
        <v>2037</v>
      </c>
      <c r="C84" s="74" t="s">
        <v>155</v>
      </c>
      <c r="D84" s="75" t="s">
        <v>2038</v>
      </c>
    </row>
    <row r="85" spans="1:4" s="27" customFormat="1" x14ac:dyDescent="0.35">
      <c r="A85" s="74">
        <v>411138</v>
      </c>
      <c r="B85" s="75" t="s">
        <v>2053</v>
      </c>
      <c r="C85" s="74" t="s">
        <v>155</v>
      </c>
      <c r="D85" s="75" t="s">
        <v>2054</v>
      </c>
    </row>
    <row r="86" spans="1:4" s="27" customFormat="1" x14ac:dyDescent="0.35">
      <c r="A86" s="74">
        <v>411139</v>
      </c>
      <c r="B86" s="75" t="s">
        <v>2056</v>
      </c>
      <c r="C86" s="74" t="s">
        <v>155</v>
      </c>
      <c r="D86" s="75" t="s">
        <v>2057</v>
      </c>
    </row>
    <row r="87" spans="1:4" s="27" customFormat="1" x14ac:dyDescent="0.35">
      <c r="A87" s="74">
        <v>890171</v>
      </c>
      <c r="B87" s="75" t="s">
        <v>3548</v>
      </c>
      <c r="C87" s="74" t="s">
        <v>155</v>
      </c>
      <c r="D87" s="75" t="s">
        <v>3549</v>
      </c>
    </row>
    <row r="88" spans="1:4" x14ac:dyDescent="0.35">
      <c r="A88" s="86"/>
      <c r="B88" s="87"/>
      <c r="C88" s="86"/>
      <c r="D88" s="87"/>
    </row>
  </sheetData>
  <mergeCells count="4">
    <mergeCell ref="A1:B1"/>
    <mergeCell ref="A14:B14"/>
    <mergeCell ref="A30:B30"/>
    <mergeCell ref="A46:B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1A26-E78A-4FB6-9F6D-F60EEE4132FA}">
  <dimension ref="A1:D34"/>
  <sheetViews>
    <sheetView workbookViewId="0">
      <selection activeCell="D20" sqref="D20"/>
    </sheetView>
  </sheetViews>
  <sheetFormatPr defaultColWidth="8.796875" defaultRowHeight="15.5" x14ac:dyDescent="0.35"/>
  <cols>
    <col min="1" max="1" width="13.296875" style="48" customWidth="1"/>
    <col min="2" max="2" width="58.296875" style="39" customWidth="1"/>
    <col min="3" max="3" width="13.296875" style="49" customWidth="1"/>
    <col min="4" max="4" width="166.69921875" style="39" customWidth="1"/>
    <col min="5" max="5" width="21.5" style="25" customWidth="1"/>
    <col min="6" max="16384" width="8.796875" style="25"/>
  </cols>
  <sheetData>
    <row r="1" spans="1:4" ht="18.5" x14ac:dyDescent="0.35">
      <c r="A1" s="121" t="s">
        <v>4388</v>
      </c>
      <c r="B1" s="121"/>
      <c r="C1" s="47"/>
    </row>
    <row r="2" spans="1:4" s="26" customFormat="1" x14ac:dyDescent="0.35">
      <c r="A2" s="88" t="s">
        <v>4532</v>
      </c>
      <c r="B2" s="69" t="s">
        <v>3685</v>
      </c>
      <c r="C2" s="82" t="s">
        <v>4526</v>
      </c>
      <c r="D2" s="69" t="s">
        <v>4531</v>
      </c>
    </row>
    <row r="3" spans="1:4" s="27" customFormat="1" ht="29" x14ac:dyDescent="0.35">
      <c r="A3" s="89">
        <v>730835</v>
      </c>
      <c r="B3" s="75" t="s">
        <v>56</v>
      </c>
      <c r="C3" s="74" t="s">
        <v>171</v>
      </c>
      <c r="D3" s="75" t="s">
        <v>2711</v>
      </c>
    </row>
    <row r="4" spans="1:4" s="27" customFormat="1" ht="29" x14ac:dyDescent="0.35">
      <c r="A4" s="89">
        <v>730832</v>
      </c>
      <c r="B4" s="75" t="s">
        <v>57</v>
      </c>
      <c r="C4" s="74" t="s">
        <v>171</v>
      </c>
      <c r="D4" s="75" t="s">
        <v>2703</v>
      </c>
    </row>
    <row r="5" spans="1:4" s="27" customFormat="1" ht="58" x14ac:dyDescent="0.35">
      <c r="A5" s="89">
        <v>730839</v>
      </c>
      <c r="B5" s="75" t="s">
        <v>2725</v>
      </c>
      <c r="C5" s="74" t="s">
        <v>171</v>
      </c>
      <c r="D5" s="75" t="s">
        <v>4131</v>
      </c>
    </row>
    <row r="6" spans="1:4" s="27" customFormat="1" ht="14.5" x14ac:dyDescent="0.35">
      <c r="A6" s="89">
        <v>730837</v>
      </c>
      <c r="B6" s="75" t="s">
        <v>2717</v>
      </c>
      <c r="C6" s="74" t="s">
        <v>171</v>
      </c>
      <c r="D6" s="75" t="s">
        <v>2718</v>
      </c>
    </row>
    <row r="7" spans="1:4" s="27" customFormat="1" ht="14.5" x14ac:dyDescent="0.35">
      <c r="A7" s="89">
        <v>730841</v>
      </c>
      <c r="B7" s="75" t="s">
        <v>62</v>
      </c>
      <c r="C7" s="74" t="s">
        <v>171</v>
      </c>
      <c r="D7" s="75" t="s">
        <v>2729</v>
      </c>
    </row>
    <row r="8" spans="1:4" s="27" customFormat="1" ht="14.5" x14ac:dyDescent="0.35">
      <c r="A8" s="89">
        <v>730842</v>
      </c>
      <c r="B8" s="75" t="s">
        <v>2732</v>
      </c>
      <c r="C8" s="74" t="s">
        <v>171</v>
      </c>
      <c r="D8" s="75" t="s">
        <v>2733</v>
      </c>
    </row>
    <row r="9" spans="1:4" s="27" customFormat="1" ht="14.5" x14ac:dyDescent="0.35">
      <c r="A9" s="89">
        <v>149860</v>
      </c>
      <c r="B9" s="75" t="s">
        <v>875</v>
      </c>
      <c r="C9" s="74" t="s">
        <v>155</v>
      </c>
      <c r="D9" s="75" t="s">
        <v>876</v>
      </c>
    </row>
    <row r="10" spans="1:4" s="27" customFormat="1" ht="29" x14ac:dyDescent="0.35">
      <c r="A10" s="89">
        <v>730831</v>
      </c>
      <c r="B10" s="75" t="s">
        <v>61</v>
      </c>
      <c r="C10" s="74" t="s">
        <v>171</v>
      </c>
      <c r="D10" s="75" t="s">
        <v>2701</v>
      </c>
    </row>
    <row r="11" spans="1:4" s="27" customFormat="1" ht="14.5" x14ac:dyDescent="0.35">
      <c r="A11" s="89">
        <v>730836</v>
      </c>
      <c r="B11" s="75" t="s">
        <v>2713</v>
      </c>
      <c r="C11" s="74" t="s">
        <v>171</v>
      </c>
      <c r="D11" s="75" t="s">
        <v>2714</v>
      </c>
    </row>
    <row r="12" spans="1:4" s="27" customFormat="1" ht="14.5" x14ac:dyDescent="0.35">
      <c r="A12" s="89">
        <v>730838</v>
      </c>
      <c r="B12" s="75" t="s">
        <v>2721</v>
      </c>
      <c r="C12" s="74" t="s">
        <v>171</v>
      </c>
      <c r="D12" s="75" t="s">
        <v>2722</v>
      </c>
    </row>
    <row r="13" spans="1:4" s="27" customFormat="1" ht="14.5" x14ac:dyDescent="0.35">
      <c r="A13" s="89">
        <v>730834</v>
      </c>
      <c r="B13" s="75" t="s">
        <v>2706</v>
      </c>
      <c r="C13" s="74" t="s">
        <v>171</v>
      </c>
      <c r="D13" s="75" t="s">
        <v>4128</v>
      </c>
    </row>
    <row r="14" spans="1:4" s="27" customFormat="1" ht="29" x14ac:dyDescent="0.35">
      <c r="A14" s="89">
        <v>872845</v>
      </c>
      <c r="B14" s="75" t="s">
        <v>3504</v>
      </c>
      <c r="C14" s="74" t="s">
        <v>155</v>
      </c>
      <c r="D14" s="75" t="s">
        <v>3505</v>
      </c>
    </row>
    <row r="15" spans="1:4" s="27" customFormat="1" ht="14.5" x14ac:dyDescent="0.35">
      <c r="A15" s="89">
        <v>149968</v>
      </c>
      <c r="B15" s="75" t="s">
        <v>898</v>
      </c>
      <c r="C15" s="74" t="s">
        <v>155</v>
      </c>
      <c r="D15" s="75" t="s">
        <v>899</v>
      </c>
    </row>
    <row r="16" spans="1:4" s="27" customFormat="1" ht="14.5" x14ac:dyDescent="0.35">
      <c r="A16" s="119" t="s">
        <v>4383</v>
      </c>
      <c r="B16" s="119"/>
      <c r="C16" s="84"/>
      <c r="D16" s="85"/>
    </row>
    <row r="17" spans="1:4" s="27" customFormat="1" ht="14.5" x14ac:dyDescent="0.35">
      <c r="A17" s="89">
        <v>149860</v>
      </c>
      <c r="B17" s="75" t="s">
        <v>875</v>
      </c>
      <c r="C17" s="74" t="s">
        <v>155</v>
      </c>
      <c r="D17" s="75" t="str">
        <f>VLOOKUP(A17,'CATCODE Listing'!A:E,5,FALSE)</f>
        <v>​Storage shed or other covered area used for operational support.  Not for weapons cleaning areas.</v>
      </c>
    </row>
    <row r="18" spans="1:4" s="27" customFormat="1" ht="14.5" x14ac:dyDescent="0.35">
      <c r="A18" s="89">
        <v>171141</v>
      </c>
      <c r="B18" s="75" t="s">
        <v>945</v>
      </c>
      <c r="C18" s="74" t="s">
        <v>171</v>
      </c>
      <c r="D18" s="75" t="s">
        <v>946</v>
      </c>
    </row>
    <row r="19" spans="1:4" s="27" customFormat="1" ht="14.5" x14ac:dyDescent="0.35">
      <c r="A19" s="89">
        <v>421480</v>
      </c>
      <c r="B19" s="75" t="s">
        <v>2096</v>
      </c>
      <c r="C19" s="74" t="s">
        <v>171</v>
      </c>
      <c r="D19" s="75" t="s">
        <v>2097</v>
      </c>
    </row>
    <row r="20" spans="1:4" s="27" customFormat="1" ht="14.5" x14ac:dyDescent="0.35">
      <c r="A20" s="89">
        <v>422257</v>
      </c>
      <c r="B20" s="75" t="s">
        <v>49</v>
      </c>
      <c r="C20" s="74" t="s">
        <v>171</v>
      </c>
      <c r="D20" s="75" t="s">
        <v>2110</v>
      </c>
    </row>
    <row r="21" spans="1:4" s="27" customFormat="1" ht="14.5" x14ac:dyDescent="0.35">
      <c r="A21" s="89">
        <v>149411</v>
      </c>
      <c r="B21" s="75" t="s">
        <v>809</v>
      </c>
      <c r="C21" s="74" t="s">
        <v>155</v>
      </c>
      <c r="D21" s="75" t="s">
        <v>810</v>
      </c>
    </row>
    <row r="22" spans="1:4" s="27" customFormat="1" ht="14.5" x14ac:dyDescent="0.35">
      <c r="A22" s="89">
        <v>422275</v>
      </c>
      <c r="B22" s="75" t="s">
        <v>4385</v>
      </c>
      <c r="C22" s="74">
        <v>0</v>
      </c>
      <c r="D22" s="75"/>
    </row>
    <row r="23" spans="1:4" s="27" customFormat="1" ht="14.5" x14ac:dyDescent="0.35">
      <c r="A23" s="119" t="s">
        <v>4396</v>
      </c>
      <c r="B23" s="119"/>
      <c r="C23" s="84"/>
      <c r="D23" s="85"/>
    </row>
    <row r="24" spans="1:4" s="27" customFormat="1" ht="14.5" x14ac:dyDescent="0.35">
      <c r="A24" s="89">
        <v>171476</v>
      </c>
      <c r="B24" s="75" t="s">
        <v>1015</v>
      </c>
      <c r="C24" s="74" t="s">
        <v>171</v>
      </c>
      <c r="D24" s="75" t="s">
        <v>1016</v>
      </c>
    </row>
    <row r="25" spans="1:4" s="27" customFormat="1" ht="29" x14ac:dyDescent="0.35">
      <c r="A25" s="89">
        <v>171475</v>
      </c>
      <c r="B25" s="75" t="s">
        <v>60</v>
      </c>
      <c r="C25" s="74" t="s">
        <v>171</v>
      </c>
      <c r="D25" s="75" t="s">
        <v>1012</v>
      </c>
    </row>
    <row r="26" spans="1:4" s="27" customFormat="1" ht="14.5" x14ac:dyDescent="0.35">
      <c r="A26" s="89">
        <v>179475</v>
      </c>
      <c r="B26" s="75" t="s">
        <v>1302</v>
      </c>
      <c r="C26" s="74" t="s">
        <v>155</v>
      </c>
      <c r="D26" s="75" t="s">
        <v>1303</v>
      </c>
    </row>
    <row r="27" spans="1:4" s="27" customFormat="1" ht="14.5" x14ac:dyDescent="0.35">
      <c r="A27" s="89">
        <v>179476</v>
      </c>
      <c r="B27" s="75" t="s">
        <v>1307</v>
      </c>
      <c r="C27" s="74" t="s">
        <v>155</v>
      </c>
      <c r="D27" s="75" t="s">
        <v>1308</v>
      </c>
    </row>
    <row r="28" spans="1:4" s="27" customFormat="1" ht="14.5" x14ac:dyDescent="0.35">
      <c r="A28" s="89">
        <v>179477</v>
      </c>
      <c r="B28" s="75" t="s">
        <v>1311</v>
      </c>
      <c r="C28" s="74" t="s">
        <v>155</v>
      </c>
      <c r="D28" s="75" t="s">
        <v>1312</v>
      </c>
    </row>
    <row r="29" spans="1:4" s="27" customFormat="1" ht="43.5" x14ac:dyDescent="0.35">
      <c r="A29" s="89">
        <v>179621</v>
      </c>
      <c r="B29" s="75" t="s">
        <v>1326</v>
      </c>
      <c r="C29" s="74" t="s">
        <v>155</v>
      </c>
      <c r="D29" s="75" t="s">
        <v>1327</v>
      </c>
    </row>
    <row r="30" spans="1:4" s="27" customFormat="1" ht="29" x14ac:dyDescent="0.35">
      <c r="A30" s="89">
        <v>171618</v>
      </c>
      <c r="B30" s="75" t="s">
        <v>1022</v>
      </c>
      <c r="C30" s="74" t="s">
        <v>171</v>
      </c>
      <c r="D30" s="75" t="s">
        <v>1023</v>
      </c>
    </row>
    <row r="31" spans="1:4" s="27" customFormat="1" ht="43.5" x14ac:dyDescent="0.35">
      <c r="A31" s="89">
        <v>177621</v>
      </c>
      <c r="B31" s="75" t="s">
        <v>1223</v>
      </c>
      <c r="C31" s="74" t="s">
        <v>155</v>
      </c>
      <c r="D31" s="75" t="s">
        <v>1224</v>
      </c>
    </row>
    <row r="32" spans="1:4" s="27" customFormat="1" ht="29" x14ac:dyDescent="0.35">
      <c r="A32" s="89">
        <v>171473</v>
      </c>
      <c r="B32" s="75" t="s">
        <v>59</v>
      </c>
      <c r="C32" s="74" t="s">
        <v>171</v>
      </c>
      <c r="D32" s="75" t="s">
        <v>1010</v>
      </c>
    </row>
    <row r="33" spans="1:4" s="27" customFormat="1" ht="58" x14ac:dyDescent="0.35">
      <c r="A33" s="89">
        <v>171721</v>
      </c>
      <c r="B33" s="75" t="s">
        <v>1050</v>
      </c>
      <c r="C33" s="74" t="s">
        <v>171</v>
      </c>
      <c r="D33" s="75" t="s">
        <v>1051</v>
      </c>
    </row>
    <row r="34" spans="1:4" s="27" customFormat="1" ht="29" x14ac:dyDescent="0.35">
      <c r="A34" s="89">
        <v>179001</v>
      </c>
      <c r="B34" s="75" t="s">
        <v>1250</v>
      </c>
      <c r="C34" s="74" t="s">
        <v>155</v>
      </c>
      <c r="D34" s="75" t="s">
        <v>1251</v>
      </c>
    </row>
  </sheetData>
  <mergeCells count="3">
    <mergeCell ref="A16:B16"/>
    <mergeCell ref="A1:B1"/>
    <mergeCell ref="A23:B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31998-7E6D-411B-8FC6-B57DFDA88EF4}">
  <dimension ref="A1:W966"/>
  <sheetViews>
    <sheetView zoomScale="110" zoomScaleNormal="110" workbookViewId="0">
      <pane ySplit="1" topLeftCell="A2" activePane="bottomLeft" state="frozen"/>
      <selection pane="bottomLeft" activeCell="B579" sqref="B579"/>
    </sheetView>
  </sheetViews>
  <sheetFormatPr defaultColWidth="9.69921875" defaultRowHeight="30" customHeight="1" x14ac:dyDescent="0.35"/>
  <cols>
    <col min="1" max="1" width="14" style="17" customWidth="1"/>
    <col min="2" max="2" width="40.19921875" style="21" customWidth="1"/>
    <col min="3" max="3" width="26.796875" style="21" customWidth="1"/>
    <col min="4" max="4" width="20.19921875" style="22" customWidth="1"/>
    <col min="5" max="5" width="50.19921875" style="21" customWidth="1"/>
    <col min="6" max="6" width="31.296875" style="21" customWidth="1"/>
    <col min="7" max="7" width="40.19921875" style="21" customWidth="1"/>
    <col min="8" max="8" width="19.796875" style="21" customWidth="1"/>
    <col min="9" max="9" width="28.296875" style="21" customWidth="1"/>
    <col min="10" max="10" width="14.296875" style="17" customWidth="1"/>
    <col min="11" max="11" width="16.69921875" style="21" customWidth="1"/>
    <col min="12" max="12" width="46.296875" style="21" customWidth="1"/>
    <col min="13" max="13" width="14.796875" style="17" customWidth="1"/>
    <col min="14" max="14" width="14.19921875" style="17" customWidth="1"/>
    <col min="15" max="16" width="20.296875" style="21" customWidth="1"/>
    <col min="17" max="23" width="9.69921875" style="11"/>
    <col min="24" max="16384" width="9.69921875" style="17"/>
  </cols>
  <sheetData>
    <row r="1" spans="1:16" ht="72" customHeight="1" x14ac:dyDescent="0.35">
      <c r="A1" s="8" t="s">
        <v>4532</v>
      </c>
      <c r="B1" s="9" t="s">
        <v>4533</v>
      </c>
      <c r="C1" s="9" t="s">
        <v>4534</v>
      </c>
      <c r="D1" s="10" t="s">
        <v>3689</v>
      </c>
      <c r="E1" s="9" t="s">
        <v>4535</v>
      </c>
      <c r="F1" s="9" t="s">
        <v>66</v>
      </c>
      <c r="G1" s="9" t="s">
        <v>3690</v>
      </c>
      <c r="H1" s="9" t="s">
        <v>3691</v>
      </c>
      <c r="I1" s="9" t="s">
        <v>3692</v>
      </c>
      <c r="J1" s="9" t="s">
        <v>3693</v>
      </c>
      <c r="K1" s="9" t="s">
        <v>3694</v>
      </c>
      <c r="L1" s="9" t="s">
        <v>65</v>
      </c>
      <c r="M1" s="9" t="s">
        <v>3695</v>
      </c>
      <c r="N1" s="9" t="s">
        <v>3696</v>
      </c>
      <c r="O1" s="9" t="s">
        <v>4536</v>
      </c>
      <c r="P1" s="9" t="s">
        <v>4537</v>
      </c>
    </row>
    <row r="2" spans="1:16" ht="30" customHeight="1" x14ac:dyDescent="0.35">
      <c r="A2" s="12">
        <v>111111</v>
      </c>
      <c r="B2" s="13" t="s">
        <v>67</v>
      </c>
      <c r="C2" s="13" t="s">
        <v>67</v>
      </c>
      <c r="D2" s="14" t="s">
        <v>73</v>
      </c>
      <c r="E2" s="13" t="s">
        <v>3697</v>
      </c>
      <c r="F2" s="13" t="s">
        <v>4538</v>
      </c>
      <c r="G2" s="13" t="s">
        <v>68</v>
      </c>
      <c r="H2" s="13" t="s">
        <v>3705</v>
      </c>
      <c r="I2" s="13" t="s">
        <v>4397</v>
      </c>
      <c r="J2" s="13">
        <v>11</v>
      </c>
      <c r="K2" s="15">
        <v>1111</v>
      </c>
      <c r="L2" s="13" t="s">
        <v>69</v>
      </c>
      <c r="M2" s="16" t="s">
        <v>71</v>
      </c>
      <c r="N2" s="16" t="s">
        <v>72</v>
      </c>
      <c r="O2" s="15">
        <v>11110</v>
      </c>
      <c r="P2" s="13" t="s">
        <v>70</v>
      </c>
    </row>
    <row r="3" spans="1:16" ht="57.75" customHeight="1" x14ac:dyDescent="0.35">
      <c r="A3" s="12">
        <v>111115</v>
      </c>
      <c r="B3" s="13" t="s">
        <v>74</v>
      </c>
      <c r="C3" s="13" t="s">
        <v>74</v>
      </c>
      <c r="D3" s="14" t="s">
        <v>73</v>
      </c>
      <c r="E3" s="13" t="s">
        <v>75</v>
      </c>
      <c r="F3" s="13" t="s">
        <v>3698</v>
      </c>
      <c r="G3" s="13" t="s">
        <v>76</v>
      </c>
      <c r="H3" s="13" t="s">
        <v>3705</v>
      </c>
      <c r="I3" s="13" t="s">
        <v>4397</v>
      </c>
      <c r="J3" s="13">
        <v>11</v>
      </c>
      <c r="K3" s="15">
        <v>1113</v>
      </c>
      <c r="L3" s="13" t="s">
        <v>77</v>
      </c>
      <c r="M3" s="16" t="s">
        <v>71</v>
      </c>
      <c r="N3" s="16" t="s">
        <v>72</v>
      </c>
      <c r="O3" s="15">
        <v>11151</v>
      </c>
      <c r="P3" s="15">
        <v>11130</v>
      </c>
    </row>
    <row r="4" spans="1:16" ht="66.75" customHeight="1" x14ac:dyDescent="0.35">
      <c r="A4" s="12">
        <v>111411</v>
      </c>
      <c r="B4" s="13" t="s">
        <v>78</v>
      </c>
      <c r="C4" s="13" t="s">
        <v>78</v>
      </c>
      <c r="D4" s="14" t="s">
        <v>73</v>
      </c>
      <c r="E4" s="13" t="s">
        <v>79</v>
      </c>
      <c r="F4" s="13" t="s">
        <v>3699</v>
      </c>
      <c r="G4" s="13" t="s">
        <v>80</v>
      </c>
      <c r="H4" s="13" t="s">
        <v>3705</v>
      </c>
      <c r="I4" s="13" t="s">
        <v>4397</v>
      </c>
      <c r="J4" s="13">
        <v>11</v>
      </c>
      <c r="K4" s="15">
        <v>1114</v>
      </c>
      <c r="L4" s="13" t="s">
        <v>81</v>
      </c>
      <c r="M4" s="16" t="s">
        <v>71</v>
      </c>
      <c r="N4" s="16" t="s">
        <v>72</v>
      </c>
      <c r="O4" s="13" t="s">
        <v>82</v>
      </c>
      <c r="P4" s="15">
        <v>11112</v>
      </c>
    </row>
    <row r="5" spans="1:16" ht="30" customHeight="1" x14ac:dyDescent="0.35">
      <c r="A5" s="12">
        <v>112211</v>
      </c>
      <c r="B5" s="13" t="s">
        <v>83</v>
      </c>
      <c r="C5" s="13" t="s">
        <v>83</v>
      </c>
      <c r="D5" s="14" t="s">
        <v>73</v>
      </c>
      <c r="E5" s="13" t="s">
        <v>84</v>
      </c>
      <c r="F5" s="13" t="s">
        <v>87</v>
      </c>
      <c r="G5" s="13" t="s">
        <v>85</v>
      </c>
      <c r="H5" s="13" t="s">
        <v>3705</v>
      </c>
      <c r="I5" s="13" t="s">
        <v>4397</v>
      </c>
      <c r="J5" s="13">
        <v>11</v>
      </c>
      <c r="K5" s="15">
        <v>1121</v>
      </c>
      <c r="L5" s="13" t="s">
        <v>86</v>
      </c>
      <c r="M5" s="16" t="s">
        <v>71</v>
      </c>
      <c r="N5" s="16" t="s">
        <v>72</v>
      </c>
      <c r="O5" s="15">
        <v>11212</v>
      </c>
      <c r="P5" s="15">
        <v>11210</v>
      </c>
    </row>
    <row r="6" spans="1:16" ht="30" customHeight="1" x14ac:dyDescent="0.35">
      <c r="A6" s="12">
        <v>113321</v>
      </c>
      <c r="B6" s="13" t="s">
        <v>88</v>
      </c>
      <c r="C6" s="13" t="s">
        <v>88</v>
      </c>
      <c r="D6" s="14" t="s">
        <v>73</v>
      </c>
      <c r="E6" s="13" t="s">
        <v>89</v>
      </c>
      <c r="F6" s="13" t="s">
        <v>3700</v>
      </c>
      <c r="G6" s="13" t="s">
        <v>90</v>
      </c>
      <c r="H6" s="13" t="s">
        <v>3705</v>
      </c>
      <c r="I6" s="13" t="s">
        <v>4397</v>
      </c>
      <c r="J6" s="13">
        <v>11</v>
      </c>
      <c r="K6" s="15">
        <v>1131</v>
      </c>
      <c r="L6" s="13" t="s">
        <v>91</v>
      </c>
      <c r="M6" s="16" t="s">
        <v>71</v>
      </c>
      <c r="N6" s="16"/>
      <c r="O6" s="13" t="s">
        <v>92</v>
      </c>
      <c r="P6" s="13" t="s">
        <v>93</v>
      </c>
    </row>
    <row r="7" spans="1:16" ht="46.5" customHeight="1" x14ac:dyDescent="0.35">
      <c r="A7" s="12">
        <v>116116</v>
      </c>
      <c r="B7" s="13" t="s">
        <v>3701</v>
      </c>
      <c r="C7" s="13" t="s">
        <v>97</v>
      </c>
      <c r="D7" s="14" t="s">
        <v>73</v>
      </c>
      <c r="E7" s="13" t="s">
        <v>94</v>
      </c>
      <c r="F7" s="13" t="s">
        <v>96</v>
      </c>
      <c r="G7" s="13" t="s">
        <v>95</v>
      </c>
      <c r="H7" s="13" t="s">
        <v>3705</v>
      </c>
      <c r="I7" s="13" t="s">
        <v>4397</v>
      </c>
      <c r="J7" s="13">
        <v>11</v>
      </c>
      <c r="K7" s="15">
        <v>1111</v>
      </c>
      <c r="L7" s="13" t="s">
        <v>69</v>
      </c>
      <c r="M7" s="16" t="s">
        <v>71</v>
      </c>
      <c r="N7" s="16" t="s">
        <v>72</v>
      </c>
      <c r="O7" s="15">
        <v>11110</v>
      </c>
      <c r="P7" s="13" t="s">
        <v>70</v>
      </c>
    </row>
    <row r="8" spans="1:16" ht="63.75" customHeight="1" x14ac:dyDescent="0.35">
      <c r="A8" s="12">
        <v>116401</v>
      </c>
      <c r="B8" s="13" t="s">
        <v>99</v>
      </c>
      <c r="C8" s="13" t="s">
        <v>102</v>
      </c>
      <c r="D8" s="14" t="s">
        <v>73</v>
      </c>
      <c r="E8" s="13" t="s">
        <v>3702</v>
      </c>
      <c r="F8" s="13" t="s">
        <v>3703</v>
      </c>
      <c r="G8" s="13" t="s">
        <v>100</v>
      </c>
      <c r="H8" s="13" t="s">
        <v>3705</v>
      </c>
      <c r="I8" s="13" t="s">
        <v>4397</v>
      </c>
      <c r="J8" s="13">
        <v>11</v>
      </c>
      <c r="K8" s="15">
        <v>1164</v>
      </c>
      <c r="L8" s="13" t="s">
        <v>101</v>
      </c>
      <c r="M8" s="16" t="s">
        <v>71</v>
      </c>
      <c r="N8" s="16"/>
      <c r="O8" s="13" t="s">
        <v>103</v>
      </c>
      <c r="P8" s="15">
        <v>11640</v>
      </c>
    </row>
    <row r="9" spans="1:16" ht="46.5" customHeight="1" x14ac:dyDescent="0.35">
      <c r="A9" s="12">
        <v>116402</v>
      </c>
      <c r="B9" s="13" t="s">
        <v>104</v>
      </c>
      <c r="C9" s="13" t="s">
        <v>104</v>
      </c>
      <c r="D9" s="14" t="s">
        <v>73</v>
      </c>
      <c r="E9" s="13" t="s">
        <v>105</v>
      </c>
      <c r="F9" s="13"/>
      <c r="G9" s="13" t="s">
        <v>106</v>
      </c>
      <c r="H9" s="13" t="s">
        <v>3705</v>
      </c>
      <c r="I9" s="13" t="s">
        <v>4397</v>
      </c>
      <c r="J9" s="13">
        <v>11</v>
      </c>
      <c r="K9" s="15">
        <v>1164</v>
      </c>
      <c r="L9" s="13" t="s">
        <v>101</v>
      </c>
      <c r="M9" s="16" t="s">
        <v>71</v>
      </c>
      <c r="N9" s="16"/>
      <c r="O9" s="13" t="s">
        <v>103</v>
      </c>
      <c r="P9" s="15">
        <v>11660</v>
      </c>
    </row>
    <row r="10" spans="1:16" ht="61.5" customHeight="1" x14ac:dyDescent="0.35">
      <c r="A10" s="12">
        <v>116642</v>
      </c>
      <c r="B10" s="13" t="s">
        <v>107</v>
      </c>
      <c r="C10" s="13" t="s">
        <v>111</v>
      </c>
      <c r="D10" s="14" t="s">
        <v>73</v>
      </c>
      <c r="E10" s="13" t="s">
        <v>108</v>
      </c>
      <c r="F10" s="13" t="s">
        <v>3704</v>
      </c>
      <c r="G10" s="13" t="s">
        <v>109</v>
      </c>
      <c r="H10" s="13" t="s">
        <v>3705</v>
      </c>
      <c r="I10" s="13" t="e">
        <v>#N/A</v>
      </c>
      <c r="J10" s="13">
        <v>11</v>
      </c>
      <c r="K10" s="15">
        <v>1165</v>
      </c>
      <c r="L10" s="13" t="s">
        <v>110</v>
      </c>
      <c r="M10" s="16" t="s">
        <v>71</v>
      </c>
      <c r="N10" s="16"/>
      <c r="O10" s="13" t="s">
        <v>103</v>
      </c>
      <c r="P10" s="15">
        <v>11612</v>
      </c>
    </row>
    <row r="11" spans="1:16" ht="78.75" customHeight="1" x14ac:dyDescent="0.35">
      <c r="A11" s="12">
        <v>116661</v>
      </c>
      <c r="B11" s="13" t="s">
        <v>112</v>
      </c>
      <c r="C11" s="13" t="s">
        <v>115</v>
      </c>
      <c r="D11" s="14" t="s">
        <v>73</v>
      </c>
      <c r="E11" s="13" t="s">
        <v>113</v>
      </c>
      <c r="F11" s="13"/>
      <c r="G11" s="13" t="s">
        <v>114</v>
      </c>
      <c r="H11" s="13" t="s">
        <v>3706</v>
      </c>
      <c r="I11" s="13" t="s">
        <v>3705</v>
      </c>
      <c r="J11" s="13">
        <v>11</v>
      </c>
      <c r="K11" s="15">
        <v>1131</v>
      </c>
      <c r="L11" s="13" t="s">
        <v>91</v>
      </c>
      <c r="M11" s="16" t="s">
        <v>71</v>
      </c>
      <c r="N11" s="16"/>
      <c r="O11" s="15">
        <v>11380</v>
      </c>
      <c r="P11" s="15">
        <v>11635</v>
      </c>
    </row>
    <row r="12" spans="1:16" ht="30" customHeight="1" x14ac:dyDescent="0.35">
      <c r="A12" s="12">
        <v>116662</v>
      </c>
      <c r="B12" s="13" t="s">
        <v>116</v>
      </c>
      <c r="C12" s="13" t="s">
        <v>120</v>
      </c>
      <c r="D12" s="14" t="s">
        <v>73</v>
      </c>
      <c r="E12" s="13" t="s">
        <v>117</v>
      </c>
      <c r="F12" s="13" t="s">
        <v>119</v>
      </c>
      <c r="G12" s="13" t="s">
        <v>118</v>
      </c>
      <c r="H12" s="13" t="s">
        <v>3706</v>
      </c>
      <c r="I12" s="13" t="s">
        <v>3705</v>
      </c>
      <c r="J12" s="13">
        <v>11</v>
      </c>
      <c r="K12" s="15">
        <v>1131</v>
      </c>
      <c r="L12" s="13" t="s">
        <v>91</v>
      </c>
      <c r="M12" s="16" t="s">
        <v>71</v>
      </c>
      <c r="N12" s="16"/>
      <c r="O12" s="15">
        <v>11380</v>
      </c>
      <c r="P12" s="15">
        <v>11655</v>
      </c>
    </row>
    <row r="13" spans="1:16" ht="46.5" customHeight="1" x14ac:dyDescent="0.35">
      <c r="A13" s="12">
        <v>116663</v>
      </c>
      <c r="B13" s="13" t="s">
        <v>121</v>
      </c>
      <c r="C13" s="13" t="s">
        <v>125</v>
      </c>
      <c r="D13" s="14" t="s">
        <v>73</v>
      </c>
      <c r="E13" s="13" t="s">
        <v>122</v>
      </c>
      <c r="F13" s="13" t="s">
        <v>3707</v>
      </c>
      <c r="G13" s="13" t="s">
        <v>123</v>
      </c>
      <c r="H13" s="13" t="s">
        <v>3705</v>
      </c>
      <c r="I13" s="13" t="s">
        <v>3706</v>
      </c>
      <c r="J13" s="13">
        <v>11</v>
      </c>
      <c r="K13" s="15">
        <v>1112</v>
      </c>
      <c r="L13" s="13" t="s">
        <v>124</v>
      </c>
      <c r="M13" s="16" t="s">
        <v>71</v>
      </c>
      <c r="N13" s="16"/>
      <c r="O13" s="13" t="s">
        <v>126</v>
      </c>
      <c r="P13" s="15">
        <v>11120</v>
      </c>
    </row>
    <row r="14" spans="1:16" ht="59.25" customHeight="1" x14ac:dyDescent="0.35">
      <c r="A14" s="12">
        <v>116664</v>
      </c>
      <c r="B14" s="13" t="s">
        <v>127</v>
      </c>
      <c r="C14" s="13" t="s">
        <v>130</v>
      </c>
      <c r="D14" s="14" t="s">
        <v>73</v>
      </c>
      <c r="E14" s="13" t="s">
        <v>128</v>
      </c>
      <c r="F14" s="13" t="s">
        <v>3708</v>
      </c>
      <c r="G14" s="13" t="s">
        <v>129</v>
      </c>
      <c r="H14" s="13" t="s">
        <v>3706</v>
      </c>
      <c r="I14" s="13" t="s">
        <v>3705</v>
      </c>
      <c r="J14" s="13">
        <v>11</v>
      </c>
      <c r="K14" s="15">
        <v>1131</v>
      </c>
      <c r="L14" s="13" t="s">
        <v>91</v>
      </c>
      <c r="M14" s="16" t="s">
        <v>71</v>
      </c>
      <c r="N14" s="16"/>
      <c r="O14" s="15">
        <v>11330</v>
      </c>
      <c r="P14" s="13" t="s">
        <v>103</v>
      </c>
    </row>
    <row r="15" spans="1:16" ht="96" customHeight="1" x14ac:dyDescent="0.35">
      <c r="A15" s="12">
        <v>116665</v>
      </c>
      <c r="B15" s="13" t="s">
        <v>3709</v>
      </c>
      <c r="C15" s="13" t="s">
        <v>132</v>
      </c>
      <c r="D15" s="14" t="s">
        <v>73</v>
      </c>
      <c r="E15" s="13" t="s">
        <v>3710</v>
      </c>
      <c r="F15" s="13" t="s">
        <v>3711</v>
      </c>
      <c r="G15" s="13" t="s">
        <v>131</v>
      </c>
      <c r="H15" s="13" t="s">
        <v>3706</v>
      </c>
      <c r="I15" s="13" t="s">
        <v>3705</v>
      </c>
      <c r="J15" s="13">
        <v>11</v>
      </c>
      <c r="K15" s="15">
        <v>1131</v>
      </c>
      <c r="L15" s="13" t="s">
        <v>91</v>
      </c>
      <c r="M15" s="16" t="s">
        <v>71</v>
      </c>
      <c r="N15" s="16"/>
      <c r="O15" s="15">
        <v>11330</v>
      </c>
      <c r="P15" s="13" t="s">
        <v>103</v>
      </c>
    </row>
    <row r="16" spans="1:16" ht="30" customHeight="1" x14ac:dyDescent="0.35">
      <c r="A16" s="12">
        <v>116666</v>
      </c>
      <c r="B16" s="13" t="s">
        <v>133</v>
      </c>
      <c r="C16" s="13" t="s">
        <v>136</v>
      </c>
      <c r="D16" s="14" t="s">
        <v>73</v>
      </c>
      <c r="E16" s="13" t="s">
        <v>134</v>
      </c>
      <c r="F16" s="13"/>
      <c r="G16" s="13" t="s">
        <v>135</v>
      </c>
      <c r="H16" s="13" t="s">
        <v>3705</v>
      </c>
      <c r="I16" s="13" t="s">
        <v>3706</v>
      </c>
      <c r="J16" s="13">
        <v>11</v>
      </c>
      <c r="K16" s="15">
        <v>1131</v>
      </c>
      <c r="L16" s="13" t="s">
        <v>91</v>
      </c>
      <c r="M16" s="16" t="s">
        <v>71</v>
      </c>
      <c r="N16" s="16"/>
      <c r="O16" s="15">
        <v>11350</v>
      </c>
      <c r="P16" s="13" t="s">
        <v>103</v>
      </c>
    </row>
    <row r="17" spans="1:16" ht="30" customHeight="1" x14ac:dyDescent="0.35">
      <c r="A17" s="12">
        <v>116667</v>
      </c>
      <c r="B17" s="13" t="s">
        <v>3712</v>
      </c>
      <c r="C17" s="13" t="s">
        <v>137</v>
      </c>
      <c r="D17" s="14" t="s">
        <v>73</v>
      </c>
      <c r="E17" s="13" t="s">
        <v>138</v>
      </c>
      <c r="F17" s="13"/>
      <c r="G17" s="13" t="s">
        <v>139</v>
      </c>
      <c r="H17" s="13" t="s">
        <v>3706</v>
      </c>
      <c r="I17" s="13" t="s">
        <v>3705</v>
      </c>
      <c r="J17" s="13">
        <v>11</v>
      </c>
      <c r="K17" s="15">
        <v>1161</v>
      </c>
      <c r="L17" s="13" t="s">
        <v>140</v>
      </c>
      <c r="M17" s="16" t="s">
        <v>71</v>
      </c>
      <c r="N17" s="16"/>
      <c r="O17" s="15">
        <v>11610</v>
      </c>
      <c r="P17" s="15">
        <v>11620</v>
      </c>
    </row>
    <row r="18" spans="1:16" ht="30" customHeight="1" x14ac:dyDescent="0.35">
      <c r="A18" s="12">
        <v>116668</v>
      </c>
      <c r="B18" s="13" t="s">
        <v>141</v>
      </c>
      <c r="C18" s="13" t="s">
        <v>145</v>
      </c>
      <c r="D18" s="14" t="s">
        <v>73</v>
      </c>
      <c r="E18" s="13" t="s">
        <v>142</v>
      </c>
      <c r="F18" s="13" t="s">
        <v>4539</v>
      </c>
      <c r="G18" s="13" t="s">
        <v>143</v>
      </c>
      <c r="H18" s="13" t="s">
        <v>4398</v>
      </c>
      <c r="I18" s="13" t="s">
        <v>3705</v>
      </c>
      <c r="J18" s="13">
        <v>11</v>
      </c>
      <c r="K18" s="15">
        <v>1162</v>
      </c>
      <c r="L18" s="13" t="s">
        <v>144</v>
      </c>
      <c r="M18" s="16" t="s">
        <v>71</v>
      </c>
      <c r="N18" s="16"/>
      <c r="O18" s="13" t="s">
        <v>103</v>
      </c>
      <c r="P18" s="13" t="s">
        <v>103</v>
      </c>
    </row>
    <row r="19" spans="1:16" ht="30" customHeight="1" x14ac:dyDescent="0.35">
      <c r="A19" s="12">
        <v>143770</v>
      </c>
      <c r="B19" s="13" t="s">
        <v>774</v>
      </c>
      <c r="C19" s="13" t="s">
        <v>776</v>
      </c>
      <c r="D19" s="14" t="s">
        <v>171</v>
      </c>
      <c r="E19" s="13" t="s">
        <v>775</v>
      </c>
      <c r="F19" s="13"/>
      <c r="G19" s="13" t="s">
        <v>239</v>
      </c>
      <c r="H19" s="13" t="e">
        <v>#N/A</v>
      </c>
      <c r="I19" s="13" t="e">
        <v>#N/A</v>
      </c>
      <c r="J19" s="13">
        <v>14</v>
      </c>
      <c r="K19" s="15">
        <v>1443</v>
      </c>
      <c r="L19" s="13" t="s">
        <v>741</v>
      </c>
      <c r="M19" s="16" t="s">
        <v>98</v>
      </c>
      <c r="N19" s="16"/>
      <c r="O19" s="13" t="s">
        <v>241</v>
      </c>
      <c r="P19" s="15">
        <v>14377</v>
      </c>
    </row>
    <row r="20" spans="1:16" ht="30" customHeight="1" x14ac:dyDescent="0.35">
      <c r="A20" s="12">
        <v>116922</v>
      </c>
      <c r="B20" s="13" t="s">
        <v>149</v>
      </c>
      <c r="C20" s="13" t="s">
        <v>153</v>
      </c>
      <c r="D20" s="14" t="s">
        <v>155</v>
      </c>
      <c r="E20" s="13" t="s">
        <v>150</v>
      </c>
      <c r="F20" s="13" t="s">
        <v>3714</v>
      </c>
      <c r="G20" s="13" t="s">
        <v>151</v>
      </c>
      <c r="H20" s="13" t="s">
        <v>3705</v>
      </c>
      <c r="I20" s="13" t="s">
        <v>4399</v>
      </c>
      <c r="J20" s="13">
        <v>14</v>
      </c>
      <c r="K20" s="15">
        <v>1461</v>
      </c>
      <c r="L20" s="13" t="s">
        <v>152</v>
      </c>
      <c r="M20" s="16" t="s">
        <v>154</v>
      </c>
      <c r="N20" s="16"/>
      <c r="O20" s="15">
        <v>14920</v>
      </c>
      <c r="P20" s="15">
        <v>14930</v>
      </c>
    </row>
    <row r="21" spans="1:16" ht="30" customHeight="1" x14ac:dyDescent="0.35">
      <c r="A21" s="12">
        <v>116933</v>
      </c>
      <c r="B21" s="13" t="s">
        <v>156</v>
      </c>
      <c r="C21" s="13" t="s">
        <v>160</v>
      </c>
      <c r="D21" s="14" t="s">
        <v>155</v>
      </c>
      <c r="E21" s="13" t="s">
        <v>157</v>
      </c>
      <c r="F21" s="13"/>
      <c r="G21" s="13" t="s">
        <v>158</v>
      </c>
      <c r="H21" s="13" t="s">
        <v>3766</v>
      </c>
      <c r="I21" s="13" t="s">
        <v>3705</v>
      </c>
      <c r="J21" s="13">
        <v>14</v>
      </c>
      <c r="K21" s="15">
        <v>1463</v>
      </c>
      <c r="L21" s="13" t="s">
        <v>159</v>
      </c>
      <c r="M21" s="16" t="s">
        <v>154</v>
      </c>
      <c r="N21" s="16"/>
      <c r="O21" s="13" t="s">
        <v>103</v>
      </c>
      <c r="P21" s="13" t="s">
        <v>103</v>
      </c>
    </row>
    <row r="22" spans="1:16" ht="30" customHeight="1" x14ac:dyDescent="0.35">
      <c r="A22" s="12">
        <v>116945</v>
      </c>
      <c r="B22" s="13" t="s">
        <v>161</v>
      </c>
      <c r="C22" s="13" t="s">
        <v>166</v>
      </c>
      <c r="D22" s="14" t="s">
        <v>155</v>
      </c>
      <c r="E22" s="13" t="s">
        <v>162</v>
      </c>
      <c r="F22" s="13" t="s">
        <v>165</v>
      </c>
      <c r="G22" s="13" t="s">
        <v>163</v>
      </c>
      <c r="H22" s="13" t="s">
        <v>3705</v>
      </c>
      <c r="I22" s="13" t="s">
        <v>4397</v>
      </c>
      <c r="J22" s="13">
        <v>14</v>
      </c>
      <c r="K22" s="15">
        <v>1464</v>
      </c>
      <c r="L22" s="13" t="s">
        <v>164</v>
      </c>
      <c r="M22" s="16" t="s">
        <v>154</v>
      </c>
      <c r="N22" s="16"/>
      <c r="O22" s="15">
        <v>14935</v>
      </c>
      <c r="P22" s="15">
        <v>14950</v>
      </c>
    </row>
    <row r="23" spans="1:16" ht="30" customHeight="1" x14ac:dyDescent="0.35">
      <c r="A23" s="12">
        <v>121111</v>
      </c>
      <c r="B23" s="13" t="s">
        <v>54</v>
      </c>
      <c r="C23" s="13" t="s">
        <v>170</v>
      </c>
      <c r="D23" s="14" t="s">
        <v>171</v>
      </c>
      <c r="E23" s="13" t="s">
        <v>167</v>
      </c>
      <c r="F23" s="13"/>
      <c r="G23" s="13" t="s">
        <v>168</v>
      </c>
      <c r="H23" s="13" t="s">
        <v>4400</v>
      </c>
      <c r="I23" s="13" t="s">
        <v>4401</v>
      </c>
      <c r="J23" s="13">
        <v>14</v>
      </c>
      <c r="K23" s="15">
        <v>1444</v>
      </c>
      <c r="L23" s="13" t="s">
        <v>169</v>
      </c>
      <c r="M23" s="16" t="s">
        <v>98</v>
      </c>
      <c r="N23" s="16"/>
      <c r="O23" s="15">
        <v>14165</v>
      </c>
      <c r="P23" s="15">
        <v>12315</v>
      </c>
    </row>
    <row r="24" spans="1:16" ht="30" customHeight="1" x14ac:dyDescent="0.35">
      <c r="A24" s="12">
        <v>121115</v>
      </c>
      <c r="B24" s="13" t="s">
        <v>172</v>
      </c>
      <c r="C24" s="13" t="s">
        <v>176</v>
      </c>
      <c r="D24" s="14" t="s">
        <v>155</v>
      </c>
      <c r="E24" s="13" t="s">
        <v>173</v>
      </c>
      <c r="F24" s="13" t="s">
        <v>3715</v>
      </c>
      <c r="G24" s="13" t="s">
        <v>174</v>
      </c>
      <c r="H24" s="13" t="s">
        <v>4400</v>
      </c>
      <c r="I24" s="13" t="s">
        <v>4401</v>
      </c>
      <c r="J24" s="13">
        <v>12</v>
      </c>
      <c r="K24" s="15">
        <v>1211</v>
      </c>
      <c r="L24" s="13" t="s">
        <v>175</v>
      </c>
      <c r="M24" s="16" t="s">
        <v>178</v>
      </c>
      <c r="N24" s="16" t="s">
        <v>179</v>
      </c>
      <c r="O24" s="13" t="s">
        <v>177</v>
      </c>
      <c r="P24" s="13" t="s">
        <v>177</v>
      </c>
    </row>
    <row r="25" spans="1:16" ht="30" customHeight="1" x14ac:dyDescent="0.35">
      <c r="A25" s="12">
        <v>831410</v>
      </c>
      <c r="B25" s="13" t="s">
        <v>3246</v>
      </c>
      <c r="C25" s="13" t="s">
        <v>3248</v>
      </c>
      <c r="D25" s="14" t="s">
        <v>155</v>
      </c>
      <c r="E25" s="13" t="s">
        <v>3247</v>
      </c>
      <c r="F25" s="13"/>
      <c r="G25" s="13" t="s">
        <v>239</v>
      </c>
      <c r="H25" s="13" t="e">
        <v>#N/A</v>
      </c>
      <c r="I25" s="13" t="e">
        <v>#N/A</v>
      </c>
      <c r="J25" s="13">
        <v>89</v>
      </c>
      <c r="K25" s="15">
        <v>8926</v>
      </c>
      <c r="L25" s="13" t="s">
        <v>3237</v>
      </c>
      <c r="M25" s="16" t="s">
        <v>154</v>
      </c>
      <c r="N25" s="16"/>
      <c r="O25" s="13" t="s">
        <v>241</v>
      </c>
      <c r="P25" s="13" t="s">
        <v>241</v>
      </c>
    </row>
    <row r="26" spans="1:16" ht="43.5" customHeight="1" x14ac:dyDescent="0.35">
      <c r="A26" s="12">
        <v>121124</v>
      </c>
      <c r="B26" s="13" t="s">
        <v>184</v>
      </c>
      <c r="C26" s="13" t="s">
        <v>188</v>
      </c>
      <c r="D26" s="14" t="s">
        <v>171</v>
      </c>
      <c r="E26" s="13" t="s">
        <v>185</v>
      </c>
      <c r="F26" s="13" t="s">
        <v>187</v>
      </c>
      <c r="G26" s="13" t="s">
        <v>186</v>
      </c>
      <c r="H26" s="13" t="s">
        <v>4400</v>
      </c>
      <c r="I26" s="13" t="s">
        <v>4401</v>
      </c>
      <c r="J26" s="13">
        <v>14</v>
      </c>
      <c r="K26" s="15">
        <v>1444</v>
      </c>
      <c r="L26" s="13" t="s">
        <v>169</v>
      </c>
      <c r="M26" s="16" t="s">
        <v>98</v>
      </c>
      <c r="N26" s="16"/>
      <c r="O26" s="13" t="s">
        <v>103</v>
      </c>
      <c r="P26" s="15">
        <v>12520</v>
      </c>
    </row>
    <row r="27" spans="1:16" ht="30" customHeight="1" x14ac:dyDescent="0.35">
      <c r="A27" s="12">
        <v>852400</v>
      </c>
      <c r="B27" s="13" t="s">
        <v>3448</v>
      </c>
      <c r="C27" s="13" t="s">
        <v>2190</v>
      </c>
      <c r="D27" s="14" t="s">
        <v>73</v>
      </c>
      <c r="E27" s="13" t="s">
        <v>4540</v>
      </c>
      <c r="F27" s="13"/>
      <c r="G27" s="13" t="s">
        <v>239</v>
      </c>
      <c r="H27" s="13" t="e">
        <v>#N/A</v>
      </c>
      <c r="I27" s="13" t="e">
        <v>#N/A</v>
      </c>
      <c r="J27" s="13">
        <v>85</v>
      </c>
      <c r="K27" s="15">
        <v>8526</v>
      </c>
      <c r="L27" s="13" t="s">
        <v>391</v>
      </c>
      <c r="M27" s="16" t="s">
        <v>71</v>
      </c>
      <c r="N27" s="16"/>
      <c r="O27" s="13" t="s">
        <v>241</v>
      </c>
      <c r="P27" s="15">
        <v>85240</v>
      </c>
    </row>
    <row r="28" spans="1:16" ht="44.25" customHeight="1" x14ac:dyDescent="0.35">
      <c r="A28" s="12">
        <v>123335</v>
      </c>
      <c r="B28" s="13" t="s">
        <v>194</v>
      </c>
      <c r="C28" s="13" t="s">
        <v>199</v>
      </c>
      <c r="D28" s="14" t="s">
        <v>155</v>
      </c>
      <c r="E28" s="13" t="s">
        <v>195</v>
      </c>
      <c r="F28" s="13" t="s">
        <v>198</v>
      </c>
      <c r="G28" s="13" t="s">
        <v>196</v>
      </c>
      <c r="H28" s="13" t="s">
        <v>4400</v>
      </c>
      <c r="I28" s="13" t="s">
        <v>4401</v>
      </c>
      <c r="J28" s="13">
        <v>12</v>
      </c>
      <c r="K28" s="15">
        <v>1231</v>
      </c>
      <c r="L28" s="13" t="s">
        <v>197</v>
      </c>
      <c r="M28" s="16" t="s">
        <v>178</v>
      </c>
      <c r="N28" s="16" t="s">
        <v>179</v>
      </c>
      <c r="O28" s="13" t="s">
        <v>200</v>
      </c>
      <c r="P28" s="15">
        <v>12310</v>
      </c>
    </row>
    <row r="29" spans="1:16" ht="47.25" customHeight="1" x14ac:dyDescent="0.35">
      <c r="A29" s="13">
        <v>149860</v>
      </c>
      <c r="B29" s="13" t="s">
        <v>875</v>
      </c>
      <c r="C29" s="13" t="s">
        <v>878</v>
      </c>
      <c r="D29" s="14" t="s">
        <v>155</v>
      </c>
      <c r="E29" s="13" t="s">
        <v>876</v>
      </c>
      <c r="F29" s="13"/>
      <c r="G29" s="13" t="s">
        <v>239</v>
      </c>
      <c r="H29" s="13" t="e">
        <v>#N/A</v>
      </c>
      <c r="I29" s="13" t="e">
        <v>#N/A</v>
      </c>
      <c r="J29" s="13">
        <v>44</v>
      </c>
      <c r="K29" s="15">
        <v>4422</v>
      </c>
      <c r="L29" s="13" t="s">
        <v>877</v>
      </c>
      <c r="M29" s="16" t="s">
        <v>98</v>
      </c>
      <c r="N29" s="16"/>
      <c r="O29" s="13" t="s">
        <v>241</v>
      </c>
      <c r="P29" s="15">
        <v>14986</v>
      </c>
    </row>
    <row r="30" spans="1:16" ht="30" customHeight="1" x14ac:dyDescent="0.35">
      <c r="A30" s="12">
        <v>319150</v>
      </c>
      <c r="B30" s="13" t="s">
        <v>1887</v>
      </c>
      <c r="C30" s="13" t="s">
        <v>1890</v>
      </c>
      <c r="D30" s="14" t="s">
        <v>171</v>
      </c>
      <c r="E30" s="13" t="s">
        <v>1888</v>
      </c>
      <c r="F30" s="13"/>
      <c r="G30" s="13" t="s">
        <v>239</v>
      </c>
      <c r="H30" s="13" t="e">
        <v>#N/A</v>
      </c>
      <c r="I30" s="13" t="e">
        <v>#N/A</v>
      </c>
      <c r="J30" s="13">
        <v>31</v>
      </c>
      <c r="K30" s="15">
        <v>3191</v>
      </c>
      <c r="L30" s="13" t="s">
        <v>1889</v>
      </c>
      <c r="M30" s="16" t="s">
        <v>98</v>
      </c>
      <c r="N30" s="16"/>
      <c r="O30" s="13" t="s">
        <v>241</v>
      </c>
      <c r="P30" s="15">
        <v>31915</v>
      </c>
    </row>
    <row r="31" spans="1:16" ht="46.5" customHeight="1" x14ac:dyDescent="0.35">
      <c r="A31" s="12">
        <v>412350</v>
      </c>
      <c r="B31" s="13" t="s">
        <v>2094</v>
      </c>
      <c r="C31" s="13" t="s">
        <v>2095</v>
      </c>
      <c r="D31" s="14" t="s">
        <v>155</v>
      </c>
      <c r="E31" s="13" t="s">
        <v>4541</v>
      </c>
      <c r="F31" s="13"/>
      <c r="G31" s="13" t="s">
        <v>239</v>
      </c>
      <c r="H31" s="13" t="e">
        <v>#N/A</v>
      </c>
      <c r="I31" s="13" t="e">
        <v>#N/A</v>
      </c>
      <c r="J31" s="13">
        <v>41</v>
      </c>
      <c r="K31" s="15">
        <v>4121</v>
      </c>
      <c r="L31" s="13" t="s">
        <v>2039</v>
      </c>
      <c r="M31" s="16" t="s">
        <v>207</v>
      </c>
      <c r="N31" s="16"/>
      <c r="O31" s="13" t="s">
        <v>241</v>
      </c>
      <c r="P31" s="15">
        <v>41235</v>
      </c>
    </row>
    <row r="32" spans="1:16" ht="48.75" customHeight="1" x14ac:dyDescent="0.35">
      <c r="A32" s="12">
        <v>421820</v>
      </c>
      <c r="B32" s="13" t="s">
        <v>2100</v>
      </c>
      <c r="C32" s="13" t="s">
        <v>2101</v>
      </c>
      <c r="D32" s="14" t="s">
        <v>171</v>
      </c>
      <c r="E32" s="13" t="s">
        <v>4542</v>
      </c>
      <c r="F32" s="13"/>
      <c r="G32" s="13" t="s">
        <v>239</v>
      </c>
      <c r="H32" s="13" t="e">
        <v>#N/A</v>
      </c>
      <c r="I32" s="13" t="e">
        <v>#N/A</v>
      </c>
      <c r="J32" s="13">
        <v>42</v>
      </c>
      <c r="K32" s="15">
        <v>4211</v>
      </c>
      <c r="L32" s="13" t="s">
        <v>2098</v>
      </c>
      <c r="M32" s="16" t="s">
        <v>98</v>
      </c>
      <c r="N32" s="16"/>
      <c r="O32" s="13" t="s">
        <v>241</v>
      </c>
      <c r="P32" s="15">
        <v>42182</v>
      </c>
    </row>
    <row r="33" spans="1:16" ht="32.25" customHeight="1" x14ac:dyDescent="0.35">
      <c r="A33" s="12">
        <v>451100</v>
      </c>
      <c r="B33" s="13" t="s">
        <v>2187</v>
      </c>
      <c r="C33" s="13" t="s">
        <v>2190</v>
      </c>
      <c r="D33" s="14" t="s">
        <v>155</v>
      </c>
      <c r="E33" s="13" t="s">
        <v>2188</v>
      </c>
      <c r="F33" s="13"/>
      <c r="G33" s="13" t="s">
        <v>239</v>
      </c>
      <c r="H33" s="13" t="e">
        <v>#N/A</v>
      </c>
      <c r="I33" s="13" t="e">
        <v>#N/A</v>
      </c>
      <c r="J33" s="13">
        <v>45</v>
      </c>
      <c r="K33" s="15">
        <v>4521</v>
      </c>
      <c r="L33" s="13" t="s">
        <v>2189</v>
      </c>
      <c r="M33" s="16" t="s">
        <v>71</v>
      </c>
      <c r="N33" s="16"/>
      <c r="O33" s="13" t="s">
        <v>241</v>
      </c>
      <c r="P33" s="15">
        <v>45110</v>
      </c>
    </row>
    <row r="34" spans="1:16" ht="32.25" customHeight="1" x14ac:dyDescent="0.35">
      <c r="A34" s="12">
        <v>412139</v>
      </c>
      <c r="B34" s="13" t="s">
        <v>2088</v>
      </c>
      <c r="C34" s="13" t="s">
        <v>2090</v>
      </c>
      <c r="D34" s="14" t="s">
        <v>155</v>
      </c>
      <c r="E34" s="13" t="s">
        <v>2089</v>
      </c>
      <c r="F34" s="13" t="s">
        <v>4543</v>
      </c>
      <c r="G34" s="13" t="s">
        <v>239</v>
      </c>
      <c r="H34" s="13" t="e">
        <v>#N/A</v>
      </c>
      <c r="I34" s="13" t="e">
        <v>#N/A</v>
      </c>
      <c r="J34" s="13">
        <v>41</v>
      </c>
      <c r="K34" s="15">
        <v>4111</v>
      </c>
      <c r="L34" s="13" t="s">
        <v>2029</v>
      </c>
      <c r="M34" s="16" t="s">
        <v>2032</v>
      </c>
      <c r="N34" s="16"/>
      <c r="O34" s="13" t="s">
        <v>241</v>
      </c>
      <c r="P34" s="13" t="s">
        <v>241</v>
      </c>
    </row>
    <row r="35" spans="1:16" ht="32.25" customHeight="1" x14ac:dyDescent="0.35">
      <c r="A35" s="12">
        <v>412131</v>
      </c>
      <c r="B35" s="13" t="s">
        <v>2070</v>
      </c>
      <c r="C35" s="13" t="s">
        <v>2072</v>
      </c>
      <c r="D35" s="14" t="s">
        <v>155</v>
      </c>
      <c r="E35" s="13" t="s">
        <v>2071</v>
      </c>
      <c r="F35" s="13" t="s">
        <v>4543</v>
      </c>
      <c r="G35" s="13" t="s">
        <v>239</v>
      </c>
      <c r="H35" s="13" t="e">
        <v>#N/A</v>
      </c>
      <c r="I35" s="13" t="e">
        <v>#N/A</v>
      </c>
      <c r="J35" s="13">
        <v>41</v>
      </c>
      <c r="K35" s="15">
        <v>4111</v>
      </c>
      <c r="L35" s="13" t="s">
        <v>2029</v>
      </c>
      <c r="M35" s="16" t="s">
        <v>2032</v>
      </c>
      <c r="N35" s="16"/>
      <c r="O35" s="13" t="s">
        <v>241</v>
      </c>
      <c r="P35" s="13" t="s">
        <v>241</v>
      </c>
    </row>
    <row r="36" spans="1:16" ht="46.5" customHeight="1" x14ac:dyDescent="0.35">
      <c r="A36" s="12">
        <v>412132</v>
      </c>
      <c r="B36" s="13" t="s">
        <v>2073</v>
      </c>
      <c r="C36" s="13" t="s">
        <v>2075</v>
      </c>
      <c r="D36" s="14" t="s">
        <v>155</v>
      </c>
      <c r="E36" s="13" t="s">
        <v>2074</v>
      </c>
      <c r="F36" s="13" t="s">
        <v>4543</v>
      </c>
      <c r="G36" s="13" t="s">
        <v>239</v>
      </c>
      <c r="H36" s="13" t="e">
        <v>#N/A</v>
      </c>
      <c r="I36" s="13" t="e">
        <v>#N/A</v>
      </c>
      <c r="J36" s="13">
        <v>41</v>
      </c>
      <c r="K36" s="15">
        <v>4121</v>
      </c>
      <c r="L36" s="13" t="s">
        <v>2039</v>
      </c>
      <c r="M36" s="16" t="s">
        <v>207</v>
      </c>
      <c r="N36" s="16"/>
      <c r="O36" s="13" t="s">
        <v>241</v>
      </c>
      <c r="P36" s="13" t="s">
        <v>241</v>
      </c>
    </row>
    <row r="37" spans="1:16" ht="45.75" customHeight="1" x14ac:dyDescent="0.35">
      <c r="A37" s="12">
        <v>412134</v>
      </c>
      <c r="B37" s="13" t="s">
        <v>2076</v>
      </c>
      <c r="C37" s="13" t="s">
        <v>2078</v>
      </c>
      <c r="D37" s="14" t="s">
        <v>155</v>
      </c>
      <c r="E37" s="13" t="s">
        <v>2077</v>
      </c>
      <c r="F37" s="13" t="s">
        <v>4543</v>
      </c>
      <c r="G37" s="13" t="s">
        <v>239</v>
      </c>
      <c r="H37" s="13" t="e">
        <v>#N/A</v>
      </c>
      <c r="I37" s="13" t="e">
        <v>#N/A</v>
      </c>
      <c r="J37" s="13">
        <v>41</v>
      </c>
      <c r="K37" s="15">
        <v>4111</v>
      </c>
      <c r="L37" s="13" t="s">
        <v>2029</v>
      </c>
      <c r="M37" s="16" t="s">
        <v>2032</v>
      </c>
      <c r="N37" s="16"/>
      <c r="O37" s="13" t="s">
        <v>241</v>
      </c>
      <c r="P37" s="13" t="s">
        <v>241</v>
      </c>
    </row>
    <row r="38" spans="1:16" ht="44.25" customHeight="1" x14ac:dyDescent="0.35">
      <c r="A38" s="12">
        <v>412135</v>
      </c>
      <c r="B38" s="13" t="s">
        <v>2079</v>
      </c>
      <c r="C38" s="13" t="s">
        <v>2081</v>
      </c>
      <c r="D38" s="14" t="s">
        <v>155</v>
      </c>
      <c r="E38" s="13" t="s">
        <v>2080</v>
      </c>
      <c r="F38" s="13" t="s">
        <v>4543</v>
      </c>
      <c r="G38" s="13" t="s">
        <v>239</v>
      </c>
      <c r="H38" s="13" t="e">
        <v>#N/A</v>
      </c>
      <c r="I38" s="13" t="e">
        <v>#N/A</v>
      </c>
      <c r="J38" s="13">
        <v>41</v>
      </c>
      <c r="K38" s="15">
        <v>4111</v>
      </c>
      <c r="L38" s="13" t="s">
        <v>2029</v>
      </c>
      <c r="M38" s="16" t="s">
        <v>2032</v>
      </c>
      <c r="N38" s="16"/>
      <c r="O38" s="13" t="s">
        <v>241</v>
      </c>
      <c r="P38" s="13" t="s">
        <v>241</v>
      </c>
    </row>
    <row r="39" spans="1:16" ht="47.25" customHeight="1" x14ac:dyDescent="0.35">
      <c r="A39" s="12">
        <v>412128</v>
      </c>
      <c r="B39" s="13" t="s">
        <v>2067</v>
      </c>
      <c r="C39" s="13" t="s">
        <v>2069</v>
      </c>
      <c r="D39" s="14" t="s">
        <v>155</v>
      </c>
      <c r="E39" s="13" t="s">
        <v>2068</v>
      </c>
      <c r="F39" s="13" t="s">
        <v>4543</v>
      </c>
      <c r="G39" s="13" t="s">
        <v>239</v>
      </c>
      <c r="H39" s="13" t="e">
        <v>#N/A</v>
      </c>
      <c r="I39" s="13" t="e">
        <v>#N/A</v>
      </c>
      <c r="J39" s="13">
        <v>41</v>
      </c>
      <c r="K39" s="15">
        <v>4111</v>
      </c>
      <c r="L39" s="13" t="s">
        <v>2029</v>
      </c>
      <c r="M39" s="16" t="s">
        <v>2032</v>
      </c>
      <c r="N39" s="16"/>
      <c r="O39" s="13" t="s">
        <v>241</v>
      </c>
      <c r="P39" s="13" t="s">
        <v>241</v>
      </c>
    </row>
    <row r="40" spans="1:16" ht="43.5" customHeight="1" x14ac:dyDescent="0.35">
      <c r="A40" s="12">
        <v>412138</v>
      </c>
      <c r="B40" s="13" t="s">
        <v>2085</v>
      </c>
      <c r="C40" s="13" t="s">
        <v>2087</v>
      </c>
      <c r="D40" s="14" t="s">
        <v>155</v>
      </c>
      <c r="E40" s="13" t="s">
        <v>2086</v>
      </c>
      <c r="F40" s="13" t="s">
        <v>4543</v>
      </c>
      <c r="G40" s="13" t="s">
        <v>239</v>
      </c>
      <c r="H40" s="13" t="e">
        <v>#N/A</v>
      </c>
      <c r="I40" s="13" t="e">
        <v>#N/A</v>
      </c>
      <c r="J40" s="13">
        <v>41</v>
      </c>
      <c r="K40" s="15">
        <v>4121</v>
      </c>
      <c r="L40" s="13" t="s">
        <v>2039</v>
      </c>
      <c r="M40" s="16" t="s">
        <v>207</v>
      </c>
      <c r="N40" s="16"/>
      <c r="O40" s="13" t="s">
        <v>241</v>
      </c>
      <c r="P40" s="13" t="s">
        <v>241</v>
      </c>
    </row>
    <row r="41" spans="1:16" ht="46.5" customHeight="1" x14ac:dyDescent="0.35">
      <c r="A41" s="12">
        <v>412137</v>
      </c>
      <c r="B41" s="13" t="s">
        <v>2082</v>
      </c>
      <c r="C41" s="13" t="s">
        <v>2084</v>
      </c>
      <c r="D41" s="14" t="s">
        <v>155</v>
      </c>
      <c r="E41" s="13" t="s">
        <v>2083</v>
      </c>
      <c r="F41" s="13" t="s">
        <v>4543</v>
      </c>
      <c r="G41" s="13" t="s">
        <v>239</v>
      </c>
      <c r="H41" s="13" t="e">
        <v>#N/A</v>
      </c>
      <c r="I41" s="13" t="e">
        <v>#N/A</v>
      </c>
      <c r="J41" s="13">
        <v>41</v>
      </c>
      <c r="K41" s="15">
        <v>4111</v>
      </c>
      <c r="L41" s="13" t="s">
        <v>2029</v>
      </c>
      <c r="M41" s="16" t="s">
        <v>2032</v>
      </c>
      <c r="N41" s="16"/>
      <c r="O41" s="13" t="s">
        <v>241</v>
      </c>
      <c r="P41" s="13" t="s">
        <v>241</v>
      </c>
    </row>
    <row r="42" spans="1:16" ht="45.75" customHeight="1" x14ac:dyDescent="0.35">
      <c r="A42" s="12">
        <v>412240</v>
      </c>
      <c r="B42" s="13" t="s">
        <v>2091</v>
      </c>
      <c r="C42" s="13" t="s">
        <v>2093</v>
      </c>
      <c r="D42" s="14" t="s">
        <v>155</v>
      </c>
      <c r="E42" s="13" t="s">
        <v>2092</v>
      </c>
      <c r="F42" s="13" t="s">
        <v>4543</v>
      </c>
      <c r="G42" s="13" t="s">
        <v>239</v>
      </c>
      <c r="H42" s="13" t="e">
        <v>#N/A</v>
      </c>
      <c r="I42" s="13" t="e">
        <v>#N/A</v>
      </c>
      <c r="J42" s="13">
        <v>41</v>
      </c>
      <c r="K42" s="15">
        <v>4112</v>
      </c>
      <c r="L42" s="13" t="s">
        <v>2061</v>
      </c>
      <c r="M42" s="16" t="s">
        <v>2032</v>
      </c>
      <c r="N42" s="16"/>
      <c r="O42" s="13" t="s">
        <v>241</v>
      </c>
      <c r="P42" s="13" t="s">
        <v>241</v>
      </c>
    </row>
    <row r="43" spans="1:16" ht="30" customHeight="1" x14ac:dyDescent="0.35">
      <c r="A43" s="12">
        <v>124231</v>
      </c>
      <c r="B43" s="13" t="s">
        <v>237</v>
      </c>
      <c r="C43" s="13" t="s">
        <v>240</v>
      </c>
      <c r="D43" s="14" t="s">
        <v>155</v>
      </c>
      <c r="E43" s="13" t="s">
        <v>238</v>
      </c>
      <c r="F43" s="13"/>
      <c r="G43" s="13" t="s">
        <v>239</v>
      </c>
      <c r="H43" s="13" t="e">
        <v>#N/A</v>
      </c>
      <c r="I43" s="13" t="e">
        <v>#N/A</v>
      </c>
      <c r="J43" s="13">
        <v>12</v>
      </c>
      <c r="K43" s="15">
        <v>1241</v>
      </c>
      <c r="L43" s="13" t="s">
        <v>204</v>
      </c>
      <c r="M43" s="16" t="s">
        <v>207</v>
      </c>
      <c r="N43" s="16"/>
      <c r="O43" s="13" t="s">
        <v>241</v>
      </c>
      <c r="P43" s="13" t="s">
        <v>241</v>
      </c>
    </row>
    <row r="44" spans="1:16" ht="45" customHeight="1" x14ac:dyDescent="0.35">
      <c r="A44" s="12">
        <v>124234</v>
      </c>
      <c r="B44" s="13" t="s">
        <v>242</v>
      </c>
      <c r="C44" s="13" t="s">
        <v>244</v>
      </c>
      <c r="D44" s="14" t="s">
        <v>155</v>
      </c>
      <c r="E44" s="13" t="s">
        <v>243</v>
      </c>
      <c r="F44" s="13"/>
      <c r="G44" s="13" t="s">
        <v>239</v>
      </c>
      <c r="H44" s="13" t="e">
        <v>#N/A</v>
      </c>
      <c r="I44" s="13" t="e">
        <v>#N/A</v>
      </c>
      <c r="J44" s="13">
        <v>12</v>
      </c>
      <c r="K44" s="15">
        <v>1243</v>
      </c>
      <c r="L44" s="13" t="s">
        <v>215</v>
      </c>
      <c r="M44" s="16" t="s">
        <v>207</v>
      </c>
      <c r="N44" s="16"/>
      <c r="O44" s="13" t="s">
        <v>241</v>
      </c>
      <c r="P44" s="13" t="s">
        <v>241</v>
      </c>
    </row>
    <row r="45" spans="1:16" ht="45.75" customHeight="1" x14ac:dyDescent="0.35">
      <c r="A45" s="12">
        <v>124442</v>
      </c>
      <c r="B45" s="13" t="s">
        <v>278</v>
      </c>
      <c r="C45" s="13" t="s">
        <v>280</v>
      </c>
      <c r="D45" s="14" t="s">
        <v>155</v>
      </c>
      <c r="E45" s="13" t="s">
        <v>279</v>
      </c>
      <c r="F45" s="13"/>
      <c r="G45" s="13" t="s">
        <v>239</v>
      </c>
      <c r="H45" s="13" t="e">
        <v>#N/A</v>
      </c>
      <c r="I45" s="13" t="e">
        <v>#N/A</v>
      </c>
      <c r="J45" s="13">
        <v>12</v>
      </c>
      <c r="K45" s="15">
        <v>1243</v>
      </c>
      <c r="L45" s="13" t="s">
        <v>215</v>
      </c>
      <c r="M45" s="16" t="s">
        <v>207</v>
      </c>
      <c r="N45" s="16"/>
      <c r="O45" s="13" t="s">
        <v>241</v>
      </c>
      <c r="P45" s="13" t="s">
        <v>241</v>
      </c>
    </row>
    <row r="46" spans="1:16" ht="30" customHeight="1" x14ac:dyDescent="0.35">
      <c r="A46" s="12">
        <v>124237</v>
      </c>
      <c r="B46" s="13" t="s">
        <v>248</v>
      </c>
      <c r="C46" s="13" t="s">
        <v>250</v>
      </c>
      <c r="D46" s="14" t="s">
        <v>155</v>
      </c>
      <c r="E46" s="13" t="s">
        <v>249</v>
      </c>
      <c r="F46" s="13"/>
      <c r="G46" s="13" t="s">
        <v>239</v>
      </c>
      <c r="H46" s="13" t="e">
        <v>#N/A</v>
      </c>
      <c r="I46" s="13" t="e">
        <v>#N/A</v>
      </c>
      <c r="J46" s="13">
        <v>12</v>
      </c>
      <c r="K46" s="15">
        <v>1243</v>
      </c>
      <c r="L46" s="13" t="s">
        <v>215</v>
      </c>
      <c r="M46" s="16" t="s">
        <v>207</v>
      </c>
      <c r="N46" s="16"/>
      <c r="O46" s="13" t="s">
        <v>241</v>
      </c>
      <c r="P46" s="13" t="s">
        <v>241</v>
      </c>
    </row>
    <row r="47" spans="1:16" ht="30" customHeight="1" x14ac:dyDescent="0.35">
      <c r="A47" s="12">
        <v>124239</v>
      </c>
      <c r="B47" s="13" t="s">
        <v>254</v>
      </c>
      <c r="C47" s="13" t="s">
        <v>256</v>
      </c>
      <c r="D47" s="14" t="s">
        <v>155</v>
      </c>
      <c r="E47" s="13" t="s">
        <v>255</v>
      </c>
      <c r="F47" s="13" t="s">
        <v>4544</v>
      </c>
      <c r="G47" s="13" t="s">
        <v>239</v>
      </c>
      <c r="H47" s="13" t="e">
        <v>#N/A</v>
      </c>
      <c r="I47" s="13" t="e">
        <v>#N/A</v>
      </c>
      <c r="J47" s="13">
        <v>12</v>
      </c>
      <c r="K47" s="15">
        <v>1244</v>
      </c>
      <c r="L47" s="13" t="s">
        <v>230</v>
      </c>
      <c r="M47" s="16" t="s">
        <v>207</v>
      </c>
      <c r="N47" s="16"/>
      <c r="O47" s="13" t="s">
        <v>241</v>
      </c>
      <c r="P47" s="13" t="s">
        <v>241</v>
      </c>
    </row>
    <row r="48" spans="1:16" ht="48" customHeight="1" x14ac:dyDescent="0.35">
      <c r="A48" s="12">
        <v>125210</v>
      </c>
      <c r="B48" s="13" t="s">
        <v>281</v>
      </c>
      <c r="C48" s="13" t="s">
        <v>285</v>
      </c>
      <c r="D48" s="14" t="s">
        <v>73</v>
      </c>
      <c r="E48" s="13" t="s">
        <v>282</v>
      </c>
      <c r="F48" s="13"/>
      <c r="G48" s="13" t="s">
        <v>283</v>
      </c>
      <c r="H48" s="13" t="s">
        <v>4400</v>
      </c>
      <c r="I48" s="13" t="s">
        <v>4401</v>
      </c>
      <c r="J48" s="13">
        <v>12</v>
      </c>
      <c r="K48" s="15">
        <v>1252</v>
      </c>
      <c r="L48" s="13" t="s">
        <v>284</v>
      </c>
      <c r="M48" s="16" t="s">
        <v>72</v>
      </c>
      <c r="N48" s="16"/>
      <c r="O48" s="15">
        <v>12521</v>
      </c>
      <c r="P48" s="15">
        <v>12521</v>
      </c>
    </row>
    <row r="49" spans="1:16" ht="46.5" customHeight="1" x14ac:dyDescent="0.35">
      <c r="A49" s="12">
        <v>125212</v>
      </c>
      <c r="B49" s="13" t="s">
        <v>286</v>
      </c>
      <c r="C49" s="13" t="s">
        <v>288</v>
      </c>
      <c r="D49" s="14" t="s">
        <v>73</v>
      </c>
      <c r="E49" s="13" t="s">
        <v>287</v>
      </c>
      <c r="F49" s="13"/>
      <c r="G49" s="13" t="s">
        <v>239</v>
      </c>
      <c r="H49" s="13" t="e">
        <v>#N/A</v>
      </c>
      <c r="I49" s="13" t="e">
        <v>#N/A</v>
      </c>
      <c r="J49" s="13">
        <v>12</v>
      </c>
      <c r="K49" s="15">
        <v>1252</v>
      </c>
      <c r="L49" s="13" t="s">
        <v>284</v>
      </c>
      <c r="M49" s="16" t="s">
        <v>72</v>
      </c>
      <c r="N49" s="16"/>
      <c r="O49" s="13" t="s">
        <v>241</v>
      </c>
      <c r="P49" s="13" t="s">
        <v>241</v>
      </c>
    </row>
    <row r="50" spans="1:16" ht="49.5" customHeight="1" x14ac:dyDescent="0.35">
      <c r="A50" s="12">
        <v>125553</v>
      </c>
      <c r="B50" s="13" t="s">
        <v>289</v>
      </c>
      <c r="C50" s="13" t="s">
        <v>292</v>
      </c>
      <c r="D50" s="14" t="s">
        <v>73</v>
      </c>
      <c r="E50" s="13" t="s">
        <v>290</v>
      </c>
      <c r="F50" s="13" t="s">
        <v>4545</v>
      </c>
      <c r="G50" s="13" t="s">
        <v>239</v>
      </c>
      <c r="H50" s="13" t="e">
        <v>#N/A</v>
      </c>
      <c r="I50" s="13" t="e">
        <v>#N/A</v>
      </c>
      <c r="J50" s="13">
        <v>12</v>
      </c>
      <c r="K50" s="15">
        <v>1251</v>
      </c>
      <c r="L50" s="13" t="s">
        <v>291</v>
      </c>
      <c r="M50" s="16" t="s">
        <v>72</v>
      </c>
      <c r="N50" s="16"/>
      <c r="O50" s="13" t="s">
        <v>241</v>
      </c>
      <c r="P50" s="13" t="s">
        <v>241</v>
      </c>
    </row>
    <row r="51" spans="1:16" ht="45.75" customHeight="1" x14ac:dyDescent="0.35">
      <c r="A51" s="12">
        <v>125554</v>
      </c>
      <c r="B51" s="13" t="s">
        <v>293</v>
      </c>
      <c r="C51" s="13" t="s">
        <v>296</v>
      </c>
      <c r="D51" s="14" t="s">
        <v>73</v>
      </c>
      <c r="E51" s="13" t="s">
        <v>294</v>
      </c>
      <c r="F51" s="13" t="s">
        <v>4545</v>
      </c>
      <c r="G51" s="13" t="s">
        <v>295</v>
      </c>
      <c r="H51" s="13" t="s">
        <v>4400</v>
      </c>
      <c r="I51" s="13" t="s">
        <v>4401</v>
      </c>
      <c r="J51" s="13">
        <v>12</v>
      </c>
      <c r="K51" s="15">
        <v>1251</v>
      </c>
      <c r="L51" s="13" t="s">
        <v>291</v>
      </c>
      <c r="M51" s="16" t="s">
        <v>72</v>
      </c>
      <c r="N51" s="16"/>
      <c r="O51" s="13" t="s">
        <v>297</v>
      </c>
      <c r="P51" s="15">
        <v>12510</v>
      </c>
    </row>
    <row r="52" spans="1:16" ht="30" customHeight="1" x14ac:dyDescent="0.35">
      <c r="A52" s="12">
        <v>171721</v>
      </c>
      <c r="B52" s="13" t="s">
        <v>1050</v>
      </c>
      <c r="C52" s="13" t="s">
        <v>1053</v>
      </c>
      <c r="D52" s="14" t="s">
        <v>171</v>
      </c>
      <c r="E52" s="13" t="s">
        <v>1051</v>
      </c>
      <c r="F52" s="13"/>
      <c r="G52" s="13" t="s">
        <v>3804</v>
      </c>
      <c r="H52" s="13" t="s">
        <v>103</v>
      </c>
      <c r="I52" s="13" t="s">
        <v>103</v>
      </c>
      <c r="J52" s="13">
        <v>17</v>
      </c>
      <c r="K52" s="15">
        <v>1717</v>
      </c>
      <c r="L52" s="13" t="s">
        <v>1052</v>
      </c>
      <c r="M52" s="16" t="s">
        <v>98</v>
      </c>
      <c r="N52" s="16"/>
      <c r="O52" s="15">
        <v>17119</v>
      </c>
      <c r="P52" s="13" t="s">
        <v>103</v>
      </c>
    </row>
    <row r="53" spans="1:16" ht="30" customHeight="1" x14ac:dyDescent="0.35">
      <c r="A53" s="12">
        <v>173321</v>
      </c>
      <c r="B53" s="13" t="s">
        <v>1092</v>
      </c>
      <c r="C53" s="13" t="s">
        <v>1095</v>
      </c>
      <c r="D53" s="14" t="s">
        <v>155</v>
      </c>
      <c r="E53" s="13" t="s">
        <v>1093</v>
      </c>
      <c r="F53" s="13"/>
      <c r="G53" s="13" t="s">
        <v>3819</v>
      </c>
      <c r="H53" s="13" t="s">
        <v>103</v>
      </c>
      <c r="I53" s="13" t="s">
        <v>103</v>
      </c>
      <c r="J53" s="13">
        <v>17</v>
      </c>
      <c r="K53" s="15">
        <v>1733</v>
      </c>
      <c r="L53" s="13" t="s">
        <v>1094</v>
      </c>
      <c r="M53" s="16" t="s">
        <v>98</v>
      </c>
      <c r="N53" s="16"/>
      <c r="O53" s="15">
        <v>17139</v>
      </c>
      <c r="P53" s="15">
        <v>17330</v>
      </c>
    </row>
    <row r="54" spans="1:16" ht="30" customHeight="1" x14ac:dyDescent="0.35">
      <c r="A54" s="12">
        <v>144621</v>
      </c>
      <c r="B54" s="13" t="s">
        <v>795</v>
      </c>
      <c r="C54" s="13" t="s">
        <v>798</v>
      </c>
      <c r="D54" s="14" t="s">
        <v>171</v>
      </c>
      <c r="E54" s="13" t="s">
        <v>796</v>
      </c>
      <c r="F54" s="13"/>
      <c r="G54" s="13" t="s">
        <v>239</v>
      </c>
      <c r="H54" s="13" t="e">
        <v>#N/A</v>
      </c>
      <c r="I54" s="13" t="e">
        <v>#N/A</v>
      </c>
      <c r="J54" s="13">
        <v>14</v>
      </c>
      <c r="K54" s="15">
        <v>1446</v>
      </c>
      <c r="L54" s="13" t="s">
        <v>797</v>
      </c>
      <c r="M54" s="16" t="s">
        <v>98</v>
      </c>
      <c r="N54" s="16"/>
      <c r="O54" s="15">
        <v>14132</v>
      </c>
      <c r="P54" s="15">
        <v>14347</v>
      </c>
    </row>
    <row r="55" spans="1:16" ht="30" customHeight="1" x14ac:dyDescent="0.35">
      <c r="A55" s="12">
        <v>442421</v>
      </c>
      <c r="B55" s="13" t="s">
        <v>2163</v>
      </c>
      <c r="C55" s="13" t="s">
        <v>2166</v>
      </c>
      <c r="D55" s="14" t="s">
        <v>171</v>
      </c>
      <c r="E55" s="13" t="s">
        <v>2164</v>
      </c>
      <c r="F55" s="13"/>
      <c r="G55" s="13" t="s">
        <v>3944</v>
      </c>
      <c r="H55" s="13" t="s">
        <v>3705</v>
      </c>
      <c r="I55" s="13" t="s">
        <v>4400</v>
      </c>
      <c r="J55" s="13">
        <v>44</v>
      </c>
      <c r="K55" s="15">
        <v>4424</v>
      </c>
      <c r="L55" s="13" t="s">
        <v>2165</v>
      </c>
      <c r="M55" s="16" t="s">
        <v>98</v>
      </c>
      <c r="N55" s="16"/>
      <c r="O55" s="15">
        <v>44230</v>
      </c>
      <c r="P55" s="15">
        <v>44120</v>
      </c>
    </row>
    <row r="56" spans="1:16" ht="30" customHeight="1" x14ac:dyDescent="0.35">
      <c r="A56" s="12">
        <v>131111</v>
      </c>
      <c r="B56" s="13" t="s">
        <v>317</v>
      </c>
      <c r="C56" s="13" t="s">
        <v>321</v>
      </c>
      <c r="D56" s="14" t="s">
        <v>171</v>
      </c>
      <c r="E56" s="13" t="s">
        <v>3722</v>
      </c>
      <c r="F56" s="13" t="s">
        <v>3723</v>
      </c>
      <c r="G56" s="13" t="s">
        <v>319</v>
      </c>
      <c r="H56" s="13" t="s">
        <v>4402</v>
      </c>
      <c r="I56" s="13" t="s">
        <v>103</v>
      </c>
      <c r="J56" s="13">
        <v>13</v>
      </c>
      <c r="K56" s="15">
        <v>1311</v>
      </c>
      <c r="L56" s="13" t="s">
        <v>320</v>
      </c>
      <c r="M56" s="16" t="s">
        <v>98</v>
      </c>
      <c r="N56" s="16"/>
      <c r="O56" s="13" t="s">
        <v>322</v>
      </c>
      <c r="P56" s="13" t="s">
        <v>323</v>
      </c>
    </row>
    <row r="57" spans="1:16" ht="30" customHeight="1" x14ac:dyDescent="0.35">
      <c r="A57" s="12">
        <v>131114</v>
      </c>
      <c r="B57" s="13" t="s">
        <v>324</v>
      </c>
      <c r="C57" s="13" t="s">
        <v>327</v>
      </c>
      <c r="D57" s="14" t="s">
        <v>171</v>
      </c>
      <c r="E57" s="13" t="s">
        <v>325</v>
      </c>
      <c r="F57" s="13" t="s">
        <v>276</v>
      </c>
      <c r="G57" s="13" t="s">
        <v>326</v>
      </c>
      <c r="H57" s="13" t="s">
        <v>4403</v>
      </c>
      <c r="I57" s="13" t="s">
        <v>103</v>
      </c>
      <c r="J57" s="13">
        <v>13</v>
      </c>
      <c r="K57" s="15">
        <v>1311</v>
      </c>
      <c r="L57" s="13" t="s">
        <v>320</v>
      </c>
      <c r="M57" s="16" t="s">
        <v>98</v>
      </c>
      <c r="N57" s="16"/>
      <c r="O57" s="15">
        <v>13125</v>
      </c>
      <c r="P57" s="15">
        <v>13160</v>
      </c>
    </row>
    <row r="58" spans="1:16" ht="30" customHeight="1" x14ac:dyDescent="0.35">
      <c r="A58" s="12">
        <v>131115</v>
      </c>
      <c r="B58" s="13" t="s">
        <v>328</v>
      </c>
      <c r="C58" s="13" t="s">
        <v>331</v>
      </c>
      <c r="D58" s="14" t="s">
        <v>171</v>
      </c>
      <c r="E58" s="13" t="s">
        <v>329</v>
      </c>
      <c r="F58" s="13"/>
      <c r="G58" s="13" t="s">
        <v>330</v>
      </c>
      <c r="H58" s="13" t="s">
        <v>4404</v>
      </c>
      <c r="I58" s="13" t="s">
        <v>4402</v>
      </c>
      <c r="J58" s="13">
        <v>13</v>
      </c>
      <c r="K58" s="15">
        <v>1311</v>
      </c>
      <c r="L58" s="13" t="s">
        <v>320</v>
      </c>
      <c r="M58" s="16" t="s">
        <v>98</v>
      </c>
      <c r="N58" s="16"/>
      <c r="O58" s="15">
        <v>13170</v>
      </c>
      <c r="P58" s="15">
        <v>13135</v>
      </c>
    </row>
    <row r="59" spans="1:16" ht="46.5" customHeight="1" x14ac:dyDescent="0.35">
      <c r="A59" s="12">
        <v>131116</v>
      </c>
      <c r="B59" s="13" t="s">
        <v>332</v>
      </c>
      <c r="C59" s="13" t="s">
        <v>334</v>
      </c>
      <c r="D59" s="14" t="s">
        <v>171</v>
      </c>
      <c r="E59" s="13" t="s">
        <v>329</v>
      </c>
      <c r="F59" s="13" t="s">
        <v>3724</v>
      </c>
      <c r="G59" s="13" t="s">
        <v>333</v>
      </c>
      <c r="H59" s="13" t="s">
        <v>4404</v>
      </c>
      <c r="I59" s="13" t="s">
        <v>4402</v>
      </c>
      <c r="J59" s="13">
        <v>13</v>
      </c>
      <c r="K59" s="15">
        <v>1311</v>
      </c>
      <c r="L59" s="13" t="s">
        <v>320</v>
      </c>
      <c r="M59" s="16" t="s">
        <v>98</v>
      </c>
      <c r="N59" s="16"/>
      <c r="O59" s="13" t="s">
        <v>103</v>
      </c>
      <c r="P59" s="13" t="s">
        <v>335</v>
      </c>
    </row>
    <row r="60" spans="1:16" ht="30" customHeight="1" x14ac:dyDescent="0.35">
      <c r="A60" s="12">
        <v>131117</v>
      </c>
      <c r="B60" s="13" t="s">
        <v>336</v>
      </c>
      <c r="C60" s="13" t="s">
        <v>334</v>
      </c>
      <c r="D60" s="14" t="s">
        <v>171</v>
      </c>
      <c r="E60" s="13" t="s">
        <v>337</v>
      </c>
      <c r="F60" s="13" t="s">
        <v>3724</v>
      </c>
      <c r="G60" s="13" t="s">
        <v>338</v>
      </c>
      <c r="H60" s="13" t="s">
        <v>4404</v>
      </c>
      <c r="I60" s="13" t="s">
        <v>4402</v>
      </c>
      <c r="J60" s="13">
        <v>13</v>
      </c>
      <c r="K60" s="15">
        <v>1311</v>
      </c>
      <c r="L60" s="13" t="s">
        <v>320</v>
      </c>
      <c r="M60" s="16" t="s">
        <v>98</v>
      </c>
      <c r="N60" s="16"/>
      <c r="O60" s="15">
        <v>13160</v>
      </c>
      <c r="P60" s="15">
        <v>13150</v>
      </c>
    </row>
    <row r="61" spans="1:16" ht="30" customHeight="1" x14ac:dyDescent="0.35">
      <c r="A61" s="12">
        <v>131118</v>
      </c>
      <c r="B61" s="13" t="s">
        <v>339</v>
      </c>
      <c r="C61" s="13" t="s">
        <v>343</v>
      </c>
      <c r="D61" s="14" t="s">
        <v>171</v>
      </c>
      <c r="E61" s="13" t="s">
        <v>340</v>
      </c>
      <c r="F61" s="13"/>
      <c r="G61" s="13" t="s">
        <v>341</v>
      </c>
      <c r="H61" s="13" t="s">
        <v>4404</v>
      </c>
      <c r="I61" s="13" t="s">
        <v>4402</v>
      </c>
      <c r="J61" s="13">
        <v>13</v>
      </c>
      <c r="K61" s="15">
        <v>1311</v>
      </c>
      <c r="L61" s="13" t="s">
        <v>320</v>
      </c>
      <c r="M61" s="16" t="s">
        <v>98</v>
      </c>
      <c r="N61" s="16"/>
      <c r="O61" s="13" t="s">
        <v>103</v>
      </c>
      <c r="P61" s="15">
        <v>13120</v>
      </c>
    </row>
    <row r="62" spans="1:16" ht="30" customHeight="1" x14ac:dyDescent="0.35">
      <c r="A62" s="12">
        <v>131119</v>
      </c>
      <c r="B62" s="13" t="s">
        <v>344</v>
      </c>
      <c r="C62" s="13" t="s">
        <v>348</v>
      </c>
      <c r="D62" s="14" t="s">
        <v>171</v>
      </c>
      <c r="E62" s="13" t="s">
        <v>345</v>
      </c>
      <c r="F62" s="13"/>
      <c r="G62" s="13" t="s">
        <v>346</v>
      </c>
      <c r="H62" s="13" t="s">
        <v>4404</v>
      </c>
      <c r="I62" s="13" t="s">
        <v>4402</v>
      </c>
      <c r="J62" s="13">
        <v>14</v>
      </c>
      <c r="K62" s="15">
        <v>1441</v>
      </c>
      <c r="L62" s="13" t="s">
        <v>347</v>
      </c>
      <c r="M62" s="16" t="s">
        <v>98</v>
      </c>
      <c r="N62" s="16"/>
      <c r="O62" s="13" t="s">
        <v>103</v>
      </c>
      <c r="P62" s="15">
        <v>74027</v>
      </c>
    </row>
    <row r="63" spans="1:16" ht="45" customHeight="1" x14ac:dyDescent="0.35">
      <c r="A63" s="12">
        <v>131132</v>
      </c>
      <c r="B63" s="13" t="s">
        <v>349</v>
      </c>
      <c r="C63" s="13" t="s">
        <v>354</v>
      </c>
      <c r="D63" s="14" t="s">
        <v>171</v>
      </c>
      <c r="E63" s="13" t="s">
        <v>350</v>
      </c>
      <c r="F63" s="13" t="s">
        <v>3725</v>
      </c>
      <c r="G63" s="13" t="s">
        <v>351</v>
      </c>
      <c r="H63" s="13" t="s">
        <v>4404</v>
      </c>
      <c r="I63" s="13" t="s">
        <v>4402</v>
      </c>
      <c r="J63" s="13">
        <v>13</v>
      </c>
      <c r="K63" s="15">
        <v>1312</v>
      </c>
      <c r="L63" s="13" t="s">
        <v>352</v>
      </c>
      <c r="M63" s="16" t="s">
        <v>98</v>
      </c>
      <c r="N63" s="16"/>
      <c r="O63" s="13" t="s">
        <v>103</v>
      </c>
      <c r="P63" s="15">
        <v>13124</v>
      </c>
    </row>
    <row r="64" spans="1:16" ht="30" customHeight="1" x14ac:dyDescent="0.35">
      <c r="A64" s="12">
        <v>131133</v>
      </c>
      <c r="B64" s="13" t="s">
        <v>355</v>
      </c>
      <c r="C64" s="13" t="s">
        <v>358</v>
      </c>
      <c r="D64" s="14" t="s">
        <v>171</v>
      </c>
      <c r="E64" s="13" t="s">
        <v>356</v>
      </c>
      <c r="F64" s="13" t="s">
        <v>3726</v>
      </c>
      <c r="G64" s="13" t="s">
        <v>357</v>
      </c>
      <c r="H64" s="13" t="s">
        <v>4404</v>
      </c>
      <c r="I64" s="13" t="s">
        <v>4402</v>
      </c>
      <c r="J64" s="13">
        <v>13</v>
      </c>
      <c r="K64" s="15">
        <v>1311</v>
      </c>
      <c r="L64" s="13" t="s">
        <v>320</v>
      </c>
      <c r="M64" s="16" t="s">
        <v>98</v>
      </c>
      <c r="N64" s="16"/>
      <c r="O64" s="13" t="s">
        <v>103</v>
      </c>
      <c r="P64" s="15">
        <v>13122</v>
      </c>
    </row>
    <row r="65" spans="1:16" ht="30" customHeight="1" x14ac:dyDescent="0.35">
      <c r="A65" s="12">
        <v>131134</v>
      </c>
      <c r="B65" s="13" t="s">
        <v>359</v>
      </c>
      <c r="C65" s="13" t="s">
        <v>362</v>
      </c>
      <c r="D65" s="14" t="s">
        <v>171</v>
      </c>
      <c r="E65" s="13" t="s">
        <v>360</v>
      </c>
      <c r="F65" s="13" t="s">
        <v>3727</v>
      </c>
      <c r="G65" s="13" t="s">
        <v>361</v>
      </c>
      <c r="H65" s="13" t="s">
        <v>4404</v>
      </c>
      <c r="I65" s="13" t="s">
        <v>4402</v>
      </c>
      <c r="J65" s="13">
        <v>13</v>
      </c>
      <c r="K65" s="15">
        <v>1311</v>
      </c>
      <c r="L65" s="13" t="s">
        <v>320</v>
      </c>
      <c r="M65" s="16" t="s">
        <v>98</v>
      </c>
      <c r="N65" s="16"/>
      <c r="O65" s="13" t="s">
        <v>103</v>
      </c>
      <c r="P65" s="15">
        <v>13120</v>
      </c>
    </row>
    <row r="66" spans="1:16" ht="50.25" customHeight="1" x14ac:dyDescent="0.35">
      <c r="A66" s="12">
        <v>131135</v>
      </c>
      <c r="B66" s="13" t="s">
        <v>363</v>
      </c>
      <c r="C66" s="13" t="s">
        <v>366</v>
      </c>
      <c r="D66" s="14" t="s">
        <v>171</v>
      </c>
      <c r="E66" s="13" t="s">
        <v>364</v>
      </c>
      <c r="F66" s="13" t="s">
        <v>3728</v>
      </c>
      <c r="G66" s="13" t="s">
        <v>3729</v>
      </c>
      <c r="H66" s="13" t="s">
        <v>4404</v>
      </c>
      <c r="I66" s="13" t="s">
        <v>4402</v>
      </c>
      <c r="J66" s="13">
        <v>13</v>
      </c>
      <c r="K66" s="15">
        <v>1311</v>
      </c>
      <c r="L66" s="13" t="s">
        <v>320</v>
      </c>
      <c r="M66" s="16" t="s">
        <v>98</v>
      </c>
      <c r="N66" s="16"/>
      <c r="O66" s="13" t="s">
        <v>103</v>
      </c>
      <c r="P66" s="15">
        <v>13142</v>
      </c>
    </row>
    <row r="67" spans="1:16" ht="30" customHeight="1" x14ac:dyDescent="0.35">
      <c r="A67" s="12">
        <v>131136</v>
      </c>
      <c r="B67" s="13" t="s">
        <v>367</v>
      </c>
      <c r="C67" s="13" t="s">
        <v>369</v>
      </c>
      <c r="D67" s="14" t="s">
        <v>171</v>
      </c>
      <c r="E67" s="13" t="s">
        <v>368</v>
      </c>
      <c r="F67" s="13"/>
      <c r="G67" s="13" t="s">
        <v>3730</v>
      </c>
      <c r="H67" s="13" t="s">
        <v>4404</v>
      </c>
      <c r="I67" s="13" t="s">
        <v>4402</v>
      </c>
      <c r="J67" s="13">
        <v>13</v>
      </c>
      <c r="K67" s="15">
        <v>1311</v>
      </c>
      <c r="L67" s="13" t="s">
        <v>320</v>
      </c>
      <c r="M67" s="16" t="s">
        <v>98</v>
      </c>
      <c r="N67" s="16"/>
      <c r="O67" s="15">
        <v>13170</v>
      </c>
      <c r="P67" s="15">
        <v>13135</v>
      </c>
    </row>
    <row r="68" spans="1:16" ht="30" customHeight="1" x14ac:dyDescent="0.35">
      <c r="A68" s="12">
        <v>131137</v>
      </c>
      <c r="B68" s="13" t="s">
        <v>370</v>
      </c>
      <c r="C68" s="13" t="s">
        <v>372</v>
      </c>
      <c r="D68" s="14" t="s">
        <v>171</v>
      </c>
      <c r="E68" s="13" t="s">
        <v>371</v>
      </c>
      <c r="F68" s="13"/>
      <c r="G68" s="13" t="s">
        <v>3731</v>
      </c>
      <c r="H68" s="13" t="s">
        <v>4404</v>
      </c>
      <c r="I68" s="13" t="s">
        <v>4402</v>
      </c>
      <c r="J68" s="13">
        <v>13</v>
      </c>
      <c r="K68" s="15">
        <v>1311</v>
      </c>
      <c r="L68" s="13" t="s">
        <v>320</v>
      </c>
      <c r="M68" s="16" t="s">
        <v>98</v>
      </c>
      <c r="N68" s="16"/>
      <c r="O68" s="15">
        <v>13160</v>
      </c>
      <c r="P68" s="15">
        <v>13150</v>
      </c>
    </row>
    <row r="69" spans="1:16" ht="78" customHeight="1" x14ac:dyDescent="0.35">
      <c r="A69" s="12">
        <v>131138</v>
      </c>
      <c r="B69" s="13" t="s">
        <v>373</v>
      </c>
      <c r="C69" s="13" t="s">
        <v>375</v>
      </c>
      <c r="D69" s="14" t="s">
        <v>171</v>
      </c>
      <c r="E69" s="13" t="s">
        <v>374</v>
      </c>
      <c r="F69" s="13"/>
      <c r="G69" s="13" t="s">
        <v>3732</v>
      </c>
      <c r="H69" s="13" t="s">
        <v>4402</v>
      </c>
      <c r="I69" s="13" t="s">
        <v>103</v>
      </c>
      <c r="J69" s="13">
        <v>13</v>
      </c>
      <c r="K69" s="15">
        <v>1311</v>
      </c>
      <c r="L69" s="13" t="s">
        <v>320</v>
      </c>
      <c r="M69" s="16" t="s">
        <v>98</v>
      </c>
      <c r="N69" s="16"/>
      <c r="O69" s="13" t="s">
        <v>103</v>
      </c>
      <c r="P69" s="15">
        <v>13122</v>
      </c>
    </row>
    <row r="70" spans="1:16" ht="30" customHeight="1" x14ac:dyDescent="0.35">
      <c r="A70" s="12">
        <v>131139</v>
      </c>
      <c r="B70" s="13" t="s">
        <v>376</v>
      </c>
      <c r="C70" s="13" t="s">
        <v>376</v>
      </c>
      <c r="D70" s="14" t="s">
        <v>171</v>
      </c>
      <c r="E70" s="13" t="s">
        <v>377</v>
      </c>
      <c r="F70" s="13"/>
      <c r="G70" s="13" t="s">
        <v>378</v>
      </c>
      <c r="H70" s="13" t="s">
        <v>4402</v>
      </c>
      <c r="I70" s="13" t="s">
        <v>103</v>
      </c>
      <c r="J70" s="13">
        <v>13</v>
      </c>
      <c r="K70" s="15">
        <v>1311</v>
      </c>
      <c r="L70" s="13" t="s">
        <v>320</v>
      </c>
      <c r="M70" s="16" t="s">
        <v>98</v>
      </c>
      <c r="N70" s="16"/>
      <c r="O70" s="13" t="s">
        <v>103</v>
      </c>
      <c r="P70" s="15">
        <v>13120</v>
      </c>
    </row>
    <row r="71" spans="1:16" ht="30" customHeight="1" x14ac:dyDescent="0.35">
      <c r="A71" s="12">
        <v>131143</v>
      </c>
      <c r="B71" s="13" t="s">
        <v>379</v>
      </c>
      <c r="C71" s="13" t="s">
        <v>379</v>
      </c>
      <c r="D71" s="14" t="s">
        <v>171</v>
      </c>
      <c r="E71" s="13" t="s">
        <v>380</v>
      </c>
      <c r="F71" s="13" t="s">
        <v>3733</v>
      </c>
      <c r="G71" s="13" t="s">
        <v>381</v>
      </c>
      <c r="H71" s="13" t="s">
        <v>4402</v>
      </c>
      <c r="I71" s="13" t="s">
        <v>103</v>
      </c>
      <c r="J71" s="13">
        <v>13</v>
      </c>
      <c r="K71" s="15">
        <v>1311</v>
      </c>
      <c r="L71" s="13" t="s">
        <v>320</v>
      </c>
      <c r="M71" s="16" t="s">
        <v>98</v>
      </c>
      <c r="N71" s="16"/>
      <c r="O71" s="13" t="s">
        <v>103</v>
      </c>
      <c r="P71" s="13" t="s">
        <v>103</v>
      </c>
    </row>
    <row r="72" spans="1:16" ht="30" customHeight="1" x14ac:dyDescent="0.35">
      <c r="A72" s="12">
        <v>131200</v>
      </c>
      <c r="B72" s="13" t="s">
        <v>382</v>
      </c>
      <c r="C72" s="13" t="s">
        <v>384</v>
      </c>
      <c r="D72" s="14" t="s">
        <v>171</v>
      </c>
      <c r="E72" s="13" t="s">
        <v>3734</v>
      </c>
      <c r="F72" s="13" t="s">
        <v>342</v>
      </c>
      <c r="G72" s="13" t="s">
        <v>383</v>
      </c>
      <c r="H72" s="13" t="s">
        <v>4402</v>
      </c>
      <c r="I72" s="13" t="s">
        <v>4398</v>
      </c>
      <c r="J72" s="13">
        <v>13</v>
      </c>
      <c r="K72" s="15">
        <v>1311</v>
      </c>
      <c r="L72" s="13" t="s">
        <v>320</v>
      </c>
      <c r="M72" s="16" t="s">
        <v>98</v>
      </c>
      <c r="N72" s="16"/>
      <c r="O72" s="13" t="s">
        <v>103</v>
      </c>
      <c r="P72" s="13" t="s">
        <v>103</v>
      </c>
    </row>
    <row r="73" spans="1:16" ht="30" customHeight="1" x14ac:dyDescent="0.35">
      <c r="A73" s="12">
        <v>132131</v>
      </c>
      <c r="B73" s="13" t="s">
        <v>385</v>
      </c>
      <c r="C73" s="13" t="s">
        <v>389</v>
      </c>
      <c r="D73" s="14" t="s">
        <v>155</v>
      </c>
      <c r="E73" s="13" t="s">
        <v>386</v>
      </c>
      <c r="F73" s="13"/>
      <c r="G73" s="13" t="s">
        <v>387</v>
      </c>
      <c r="H73" s="13" t="s">
        <v>3705</v>
      </c>
      <c r="I73" s="13" t="s">
        <v>4402</v>
      </c>
      <c r="J73" s="13">
        <v>13</v>
      </c>
      <c r="K73" s="15">
        <v>1321</v>
      </c>
      <c r="L73" s="13" t="s">
        <v>388</v>
      </c>
      <c r="M73" s="16" t="s">
        <v>154</v>
      </c>
      <c r="N73" s="16"/>
      <c r="O73" s="15">
        <v>13220</v>
      </c>
      <c r="P73" s="15">
        <v>13210</v>
      </c>
    </row>
    <row r="74" spans="1:16" ht="30" customHeight="1" x14ac:dyDescent="0.35">
      <c r="A74" s="12">
        <v>132133</v>
      </c>
      <c r="B74" s="13" t="s">
        <v>390</v>
      </c>
      <c r="C74" s="13" t="s">
        <v>392</v>
      </c>
      <c r="D74" s="14" t="s">
        <v>73</v>
      </c>
      <c r="E74" s="13" t="s">
        <v>3735</v>
      </c>
      <c r="F74" s="13" t="s">
        <v>353</v>
      </c>
      <c r="G74" s="13" t="s">
        <v>3736</v>
      </c>
      <c r="H74" s="13" t="s">
        <v>3705</v>
      </c>
      <c r="I74" s="13" t="s">
        <v>4402</v>
      </c>
      <c r="J74" s="13">
        <v>85</v>
      </c>
      <c r="K74" s="15">
        <v>8526</v>
      </c>
      <c r="L74" s="13" t="s">
        <v>391</v>
      </c>
      <c r="M74" s="16" t="s">
        <v>71</v>
      </c>
      <c r="N74" s="16"/>
      <c r="O74" s="15">
        <v>85225</v>
      </c>
      <c r="P74" s="13" t="s">
        <v>393</v>
      </c>
    </row>
    <row r="75" spans="1:16" ht="30" customHeight="1" x14ac:dyDescent="0.35">
      <c r="A75" s="12">
        <v>132134</v>
      </c>
      <c r="B75" s="13" t="s">
        <v>394</v>
      </c>
      <c r="C75" s="13" t="s">
        <v>397</v>
      </c>
      <c r="D75" s="14" t="s">
        <v>155</v>
      </c>
      <c r="E75" s="13" t="s">
        <v>395</v>
      </c>
      <c r="F75" s="13"/>
      <c r="G75" s="13" t="s">
        <v>396</v>
      </c>
      <c r="H75" s="13" t="s">
        <v>4402</v>
      </c>
      <c r="I75" s="13" t="s">
        <v>3705</v>
      </c>
      <c r="J75" s="13">
        <v>13</v>
      </c>
      <c r="K75" s="15">
        <v>1321</v>
      </c>
      <c r="L75" s="13" t="s">
        <v>388</v>
      </c>
      <c r="M75" s="16" t="s">
        <v>154</v>
      </c>
      <c r="N75" s="16"/>
      <c r="O75" s="15">
        <v>13220</v>
      </c>
      <c r="P75" s="15">
        <v>13210</v>
      </c>
    </row>
    <row r="76" spans="1:16" ht="30" customHeight="1" x14ac:dyDescent="0.35">
      <c r="A76" s="12">
        <v>133101</v>
      </c>
      <c r="B76" s="13" t="s">
        <v>398</v>
      </c>
      <c r="C76" s="13" t="s">
        <v>402</v>
      </c>
      <c r="D76" s="14" t="s">
        <v>171</v>
      </c>
      <c r="E76" s="13" t="s">
        <v>399</v>
      </c>
      <c r="F76" s="13"/>
      <c r="G76" s="13" t="s">
        <v>400</v>
      </c>
      <c r="H76" s="13" t="s">
        <v>103</v>
      </c>
      <c r="I76" s="13" t="s">
        <v>103</v>
      </c>
      <c r="J76" s="13">
        <v>13</v>
      </c>
      <c r="K76" s="15">
        <v>1331</v>
      </c>
      <c r="L76" s="13" t="s">
        <v>401</v>
      </c>
      <c r="M76" s="16" t="s">
        <v>98</v>
      </c>
      <c r="N76" s="16"/>
      <c r="O76" s="15">
        <v>13320</v>
      </c>
      <c r="P76" s="15">
        <v>13335</v>
      </c>
    </row>
    <row r="77" spans="1:16" ht="30" customHeight="1" x14ac:dyDescent="0.35">
      <c r="A77" s="12">
        <v>133314</v>
      </c>
      <c r="B77" s="13" t="s">
        <v>403</v>
      </c>
      <c r="C77" s="13" t="s">
        <v>407</v>
      </c>
      <c r="D77" s="14" t="s">
        <v>171</v>
      </c>
      <c r="E77" s="13" t="s">
        <v>404</v>
      </c>
      <c r="F77" s="13" t="s">
        <v>365</v>
      </c>
      <c r="G77" s="13" t="s">
        <v>405</v>
      </c>
      <c r="H77" s="13" t="s">
        <v>4402</v>
      </c>
      <c r="I77" s="13" t="s">
        <v>103</v>
      </c>
      <c r="J77" s="13">
        <v>13</v>
      </c>
      <c r="K77" s="15">
        <v>1331</v>
      </c>
      <c r="L77" s="13" t="s">
        <v>401</v>
      </c>
      <c r="M77" s="16" t="s">
        <v>98</v>
      </c>
      <c r="N77" s="16"/>
      <c r="O77" s="15">
        <v>13320</v>
      </c>
      <c r="P77" s="13" t="s">
        <v>103</v>
      </c>
    </row>
    <row r="78" spans="1:16" ht="31.5" customHeight="1" x14ac:dyDescent="0.35">
      <c r="A78" s="12">
        <v>134101</v>
      </c>
      <c r="B78" s="13" t="s">
        <v>408</v>
      </c>
      <c r="C78" s="13" t="s">
        <v>408</v>
      </c>
      <c r="D78" s="14" t="s">
        <v>155</v>
      </c>
      <c r="E78" s="13" t="s">
        <v>409</v>
      </c>
      <c r="F78" s="13"/>
      <c r="G78" s="13" t="s">
        <v>410</v>
      </c>
      <c r="H78" s="13" t="s">
        <v>4405</v>
      </c>
      <c r="I78" s="13" t="s">
        <v>103</v>
      </c>
      <c r="J78" s="13">
        <v>13</v>
      </c>
      <c r="K78" s="15">
        <v>1341</v>
      </c>
      <c r="L78" s="13" t="s">
        <v>411</v>
      </c>
      <c r="M78" s="16" t="s">
        <v>154</v>
      </c>
      <c r="N78" s="16"/>
      <c r="O78" s="15">
        <v>13470</v>
      </c>
      <c r="P78" s="15">
        <v>13471</v>
      </c>
    </row>
    <row r="79" spans="1:16" ht="33.75" customHeight="1" x14ac:dyDescent="0.35">
      <c r="A79" s="12">
        <v>134102</v>
      </c>
      <c r="B79" s="13" t="s">
        <v>412</v>
      </c>
      <c r="C79" s="13" t="s">
        <v>415</v>
      </c>
      <c r="D79" s="14" t="s">
        <v>155</v>
      </c>
      <c r="E79" s="13" t="s">
        <v>413</v>
      </c>
      <c r="F79" s="13"/>
      <c r="G79" s="13" t="s">
        <v>414</v>
      </c>
      <c r="H79" s="13" t="s">
        <v>4405</v>
      </c>
      <c r="I79" s="13" t="s">
        <v>103</v>
      </c>
      <c r="J79" s="13">
        <v>13</v>
      </c>
      <c r="K79" s="15">
        <v>1341</v>
      </c>
      <c r="L79" s="13" t="s">
        <v>411</v>
      </c>
      <c r="M79" s="16" t="s">
        <v>154</v>
      </c>
      <c r="N79" s="16"/>
      <c r="O79" s="13" t="s">
        <v>103</v>
      </c>
      <c r="P79" s="15">
        <v>13471</v>
      </c>
    </row>
    <row r="80" spans="1:16" ht="30" customHeight="1" x14ac:dyDescent="0.35">
      <c r="A80" s="12">
        <v>134103</v>
      </c>
      <c r="B80" s="13" t="s">
        <v>416</v>
      </c>
      <c r="C80" s="13" t="s">
        <v>419</v>
      </c>
      <c r="D80" s="14" t="s">
        <v>155</v>
      </c>
      <c r="E80" s="13" t="s">
        <v>417</v>
      </c>
      <c r="F80" s="13" t="s">
        <v>3737</v>
      </c>
      <c r="G80" s="13" t="s">
        <v>418</v>
      </c>
      <c r="H80" s="13" t="s">
        <v>103</v>
      </c>
      <c r="I80" s="13" t="s">
        <v>103</v>
      </c>
      <c r="J80" s="13">
        <v>13</v>
      </c>
      <c r="K80" s="15">
        <v>1341</v>
      </c>
      <c r="L80" s="13" t="s">
        <v>411</v>
      </c>
      <c r="M80" s="16" t="s">
        <v>154</v>
      </c>
      <c r="N80" s="16"/>
      <c r="O80" s="13" t="s">
        <v>103</v>
      </c>
      <c r="P80" s="15">
        <v>13464</v>
      </c>
    </row>
    <row r="81" spans="1:16" ht="30" customHeight="1" x14ac:dyDescent="0.35">
      <c r="A81" s="12">
        <v>134119</v>
      </c>
      <c r="B81" s="13" t="s">
        <v>420</v>
      </c>
      <c r="C81" s="13" t="s">
        <v>423</v>
      </c>
      <c r="D81" s="14" t="s">
        <v>155</v>
      </c>
      <c r="E81" s="13" t="s">
        <v>421</v>
      </c>
      <c r="F81" s="13" t="s">
        <v>3738</v>
      </c>
      <c r="G81" s="13" t="s">
        <v>422</v>
      </c>
      <c r="H81" s="13" t="s">
        <v>4404</v>
      </c>
      <c r="I81" s="13" t="s">
        <v>4406</v>
      </c>
      <c r="J81" s="13">
        <v>13</v>
      </c>
      <c r="K81" s="15">
        <v>1341</v>
      </c>
      <c r="L81" s="13" t="s">
        <v>411</v>
      </c>
      <c r="M81" s="16" t="s">
        <v>154</v>
      </c>
      <c r="N81" s="16"/>
      <c r="O81" s="13" t="s">
        <v>103</v>
      </c>
      <c r="P81" s="13" t="s">
        <v>103</v>
      </c>
    </row>
    <row r="82" spans="1:16" ht="30" customHeight="1" x14ac:dyDescent="0.35">
      <c r="A82" s="12">
        <v>134335</v>
      </c>
      <c r="B82" s="13" t="s">
        <v>424</v>
      </c>
      <c r="C82" s="13" t="s">
        <v>427</v>
      </c>
      <c r="D82" s="14" t="s">
        <v>155</v>
      </c>
      <c r="E82" s="13" t="s">
        <v>425</v>
      </c>
      <c r="F82" s="13" t="s">
        <v>3739</v>
      </c>
      <c r="G82" s="13" t="s">
        <v>426</v>
      </c>
      <c r="H82" s="13" t="s">
        <v>4404</v>
      </c>
      <c r="I82" s="13" t="s">
        <v>4406</v>
      </c>
      <c r="J82" s="13">
        <v>13</v>
      </c>
      <c r="K82" s="15">
        <v>1341</v>
      </c>
      <c r="L82" s="13" t="s">
        <v>411</v>
      </c>
      <c r="M82" s="16" t="s">
        <v>154</v>
      </c>
      <c r="N82" s="16"/>
      <c r="O82" s="15">
        <v>13430</v>
      </c>
      <c r="P82" s="15">
        <v>13440</v>
      </c>
    </row>
    <row r="83" spans="1:16" ht="93.75" customHeight="1" x14ac:dyDescent="0.35">
      <c r="A83" s="12">
        <v>134336</v>
      </c>
      <c r="B83" s="13" t="s">
        <v>428</v>
      </c>
      <c r="C83" s="13" t="s">
        <v>431</v>
      </c>
      <c r="D83" s="14" t="s">
        <v>171</v>
      </c>
      <c r="E83" s="13" t="s">
        <v>4546</v>
      </c>
      <c r="F83" s="13"/>
      <c r="G83" s="13" t="s">
        <v>429</v>
      </c>
      <c r="H83" s="13" t="s">
        <v>4404</v>
      </c>
      <c r="I83" s="13" t="s">
        <v>4406</v>
      </c>
      <c r="J83" s="13">
        <v>13</v>
      </c>
      <c r="K83" s="15">
        <v>1331</v>
      </c>
      <c r="L83" s="13" t="s">
        <v>401</v>
      </c>
      <c r="M83" s="16" t="s">
        <v>98</v>
      </c>
      <c r="N83" s="16"/>
      <c r="O83" s="15">
        <v>13320</v>
      </c>
      <c r="P83" s="15">
        <v>13365</v>
      </c>
    </row>
    <row r="84" spans="1:16" ht="30" customHeight="1" x14ac:dyDescent="0.35">
      <c r="A84" s="12">
        <v>134338</v>
      </c>
      <c r="B84" s="13" t="s">
        <v>432</v>
      </c>
      <c r="C84" s="13" t="s">
        <v>435</v>
      </c>
      <c r="D84" s="14" t="s">
        <v>155</v>
      </c>
      <c r="E84" s="13" t="s">
        <v>433</v>
      </c>
      <c r="F84" s="13"/>
      <c r="G84" s="13" t="s">
        <v>3740</v>
      </c>
      <c r="H84" s="13" t="s">
        <v>4404</v>
      </c>
      <c r="I84" s="13" t="s">
        <v>4406</v>
      </c>
      <c r="J84" s="13">
        <v>89</v>
      </c>
      <c r="K84" s="15">
        <v>8927</v>
      </c>
      <c r="L84" s="13" t="s">
        <v>434</v>
      </c>
      <c r="M84" s="16" t="s">
        <v>154</v>
      </c>
      <c r="N84" s="16"/>
      <c r="O84" s="15">
        <v>13252</v>
      </c>
      <c r="P84" s="15">
        <v>89018</v>
      </c>
    </row>
    <row r="85" spans="1:16" ht="75.75" customHeight="1" x14ac:dyDescent="0.35">
      <c r="A85" s="12">
        <v>442621</v>
      </c>
      <c r="B85" s="13" t="s">
        <v>2172</v>
      </c>
      <c r="C85" s="13" t="s">
        <v>2172</v>
      </c>
      <c r="D85" s="14" t="s">
        <v>171</v>
      </c>
      <c r="E85" s="13" t="s">
        <v>2173</v>
      </c>
      <c r="F85" s="13"/>
      <c r="G85" s="13" t="s">
        <v>3946</v>
      </c>
      <c r="H85" s="13" t="s">
        <v>3705</v>
      </c>
      <c r="I85" s="13" t="s">
        <v>103</v>
      </c>
      <c r="J85" s="13">
        <v>44</v>
      </c>
      <c r="K85" s="15">
        <v>4426</v>
      </c>
      <c r="L85" s="13" t="s">
        <v>2174</v>
      </c>
      <c r="M85" s="16" t="s">
        <v>98</v>
      </c>
      <c r="N85" s="16"/>
      <c r="O85" s="15">
        <v>44216</v>
      </c>
      <c r="P85" s="13" t="s">
        <v>103</v>
      </c>
    </row>
    <row r="86" spans="1:16" ht="30" customHeight="1" x14ac:dyDescent="0.35">
      <c r="A86" s="12">
        <v>134351</v>
      </c>
      <c r="B86" s="13" t="s">
        <v>440</v>
      </c>
      <c r="C86" s="13" t="s">
        <v>443</v>
      </c>
      <c r="D86" s="14" t="s">
        <v>155</v>
      </c>
      <c r="E86" s="13" t="s">
        <v>441</v>
      </c>
      <c r="F86" s="13"/>
      <c r="G86" s="13" t="s">
        <v>442</v>
      </c>
      <c r="H86" s="13" t="s">
        <v>4404</v>
      </c>
      <c r="I86" s="13" t="s">
        <v>4407</v>
      </c>
      <c r="J86" s="13">
        <v>13</v>
      </c>
      <c r="K86" s="15">
        <v>1341</v>
      </c>
      <c r="L86" s="13" t="s">
        <v>411</v>
      </c>
      <c r="M86" s="16" t="s">
        <v>154</v>
      </c>
      <c r="N86" s="16"/>
      <c r="O86" s="15">
        <v>13440</v>
      </c>
      <c r="P86" s="15">
        <v>13443</v>
      </c>
    </row>
    <row r="87" spans="1:16" ht="30" customHeight="1" x14ac:dyDescent="0.35">
      <c r="A87" s="12">
        <v>134353</v>
      </c>
      <c r="B87" s="13" t="s">
        <v>444</v>
      </c>
      <c r="C87" s="13" t="s">
        <v>447</v>
      </c>
      <c r="D87" s="14" t="s">
        <v>155</v>
      </c>
      <c r="E87" s="13" t="s">
        <v>445</v>
      </c>
      <c r="F87" s="13" t="s">
        <v>3742</v>
      </c>
      <c r="G87" s="13" t="s">
        <v>446</v>
      </c>
      <c r="H87" s="13" t="s">
        <v>4404</v>
      </c>
      <c r="I87" s="13" t="s">
        <v>4407</v>
      </c>
      <c r="J87" s="13">
        <v>13</v>
      </c>
      <c r="K87" s="15">
        <v>1341</v>
      </c>
      <c r="L87" s="13" t="s">
        <v>411</v>
      </c>
      <c r="M87" s="16" t="s">
        <v>154</v>
      </c>
      <c r="N87" s="16"/>
      <c r="O87" s="15">
        <v>13440</v>
      </c>
      <c r="P87" s="15">
        <v>13443</v>
      </c>
    </row>
    <row r="88" spans="1:16" ht="77.25" customHeight="1" x14ac:dyDescent="0.35">
      <c r="A88" s="12">
        <v>134355</v>
      </c>
      <c r="B88" s="13" t="s">
        <v>448</v>
      </c>
      <c r="C88" s="13" t="s">
        <v>448</v>
      </c>
      <c r="D88" s="14" t="s">
        <v>155</v>
      </c>
      <c r="E88" s="13" t="s">
        <v>449</v>
      </c>
      <c r="F88" s="13" t="s">
        <v>406</v>
      </c>
      <c r="G88" s="13" t="s">
        <v>450</v>
      </c>
      <c r="H88" s="13" t="s">
        <v>4404</v>
      </c>
      <c r="I88" s="13" t="s">
        <v>4407</v>
      </c>
      <c r="J88" s="13">
        <v>13</v>
      </c>
      <c r="K88" s="15">
        <v>1341</v>
      </c>
      <c r="L88" s="13" t="s">
        <v>411</v>
      </c>
      <c r="M88" s="16" t="s">
        <v>154</v>
      </c>
      <c r="N88" s="16"/>
      <c r="O88" s="15">
        <v>13410</v>
      </c>
      <c r="P88" s="15">
        <v>13460</v>
      </c>
    </row>
    <row r="89" spans="1:16" ht="30" customHeight="1" x14ac:dyDescent="0.35">
      <c r="A89" s="12">
        <v>134373</v>
      </c>
      <c r="B89" s="13" t="s">
        <v>451</v>
      </c>
      <c r="C89" s="13" t="s">
        <v>454</v>
      </c>
      <c r="D89" s="14" t="s">
        <v>155</v>
      </c>
      <c r="E89" s="13" t="s">
        <v>452</v>
      </c>
      <c r="F89" s="13"/>
      <c r="G89" s="13" t="s">
        <v>453</v>
      </c>
      <c r="H89" s="13" t="s">
        <v>4404</v>
      </c>
      <c r="I89" s="13" t="s">
        <v>4407</v>
      </c>
      <c r="J89" s="13">
        <v>13</v>
      </c>
      <c r="K89" s="15">
        <v>1341</v>
      </c>
      <c r="L89" s="13" t="s">
        <v>411</v>
      </c>
      <c r="M89" s="16" t="s">
        <v>154</v>
      </c>
      <c r="N89" s="16"/>
      <c r="O89" s="13" t="s">
        <v>103</v>
      </c>
      <c r="P89" s="15">
        <v>13470</v>
      </c>
    </row>
    <row r="90" spans="1:16" ht="60" customHeight="1" x14ac:dyDescent="0.35">
      <c r="A90" s="12">
        <v>134374</v>
      </c>
      <c r="B90" s="13" t="s">
        <v>99</v>
      </c>
      <c r="C90" s="13" t="s">
        <v>102</v>
      </c>
      <c r="D90" s="14" t="s">
        <v>155</v>
      </c>
      <c r="E90" s="13" t="s">
        <v>455</v>
      </c>
      <c r="F90" s="13" t="s">
        <v>3702</v>
      </c>
      <c r="G90" s="13" t="s">
        <v>456</v>
      </c>
      <c r="H90" s="13" t="s">
        <v>4404</v>
      </c>
      <c r="I90" s="13" t="s">
        <v>4407</v>
      </c>
      <c r="J90" s="13">
        <v>13</v>
      </c>
      <c r="K90" s="15">
        <v>1341</v>
      </c>
      <c r="L90" s="13" t="s">
        <v>411</v>
      </c>
      <c r="M90" s="16" t="s">
        <v>154</v>
      </c>
      <c r="N90" s="16"/>
      <c r="O90" s="13" t="s">
        <v>103</v>
      </c>
      <c r="P90" s="15">
        <v>13441</v>
      </c>
    </row>
    <row r="91" spans="1:16" ht="30" customHeight="1" x14ac:dyDescent="0.35">
      <c r="A91" s="12">
        <v>134375</v>
      </c>
      <c r="B91" s="13" t="s">
        <v>457</v>
      </c>
      <c r="C91" s="13" t="s">
        <v>460</v>
      </c>
      <c r="D91" s="14" t="s">
        <v>171</v>
      </c>
      <c r="E91" s="13" t="s">
        <v>458</v>
      </c>
      <c r="F91" s="13" t="s">
        <v>3743</v>
      </c>
      <c r="G91" s="13" t="s">
        <v>459</v>
      </c>
      <c r="H91" s="13" t="s">
        <v>4404</v>
      </c>
      <c r="I91" s="13" t="s">
        <v>4407</v>
      </c>
      <c r="J91" s="13">
        <v>13</v>
      </c>
      <c r="K91" s="15">
        <v>1331</v>
      </c>
      <c r="L91" s="13" t="s">
        <v>401</v>
      </c>
      <c r="M91" s="16" t="s">
        <v>98</v>
      </c>
      <c r="N91" s="16"/>
      <c r="O91" s="15">
        <v>13320</v>
      </c>
      <c r="P91" s="15">
        <v>13365</v>
      </c>
    </row>
    <row r="92" spans="1:16" ht="64.5" customHeight="1" x14ac:dyDescent="0.35">
      <c r="A92" s="12">
        <v>134376</v>
      </c>
      <c r="B92" s="13" t="s">
        <v>461</v>
      </c>
      <c r="C92" s="13" t="s">
        <v>464</v>
      </c>
      <c r="D92" s="14" t="s">
        <v>155</v>
      </c>
      <c r="E92" s="13" t="s">
        <v>462</v>
      </c>
      <c r="F92" s="13"/>
      <c r="G92" s="13" t="s">
        <v>463</v>
      </c>
      <c r="H92" s="13" t="s">
        <v>4404</v>
      </c>
      <c r="I92" s="13" t="s">
        <v>4407</v>
      </c>
      <c r="J92" s="13">
        <v>13</v>
      </c>
      <c r="K92" s="15">
        <v>1341</v>
      </c>
      <c r="L92" s="13" t="s">
        <v>411</v>
      </c>
      <c r="M92" s="16" t="s">
        <v>154</v>
      </c>
      <c r="N92" s="16"/>
      <c r="O92" s="13" t="s">
        <v>103</v>
      </c>
      <c r="P92" s="13" t="s">
        <v>103</v>
      </c>
    </row>
    <row r="93" spans="1:16" ht="30" customHeight="1" x14ac:dyDescent="0.35">
      <c r="A93" s="12">
        <v>134422</v>
      </c>
      <c r="B93" s="13" t="s">
        <v>465</v>
      </c>
      <c r="C93" s="13" t="s">
        <v>469</v>
      </c>
      <c r="D93" s="14" t="s">
        <v>155</v>
      </c>
      <c r="E93" s="13" t="s">
        <v>466</v>
      </c>
      <c r="F93" s="13"/>
      <c r="G93" s="13" t="s">
        <v>467</v>
      </c>
      <c r="H93" s="13" t="s">
        <v>4404</v>
      </c>
      <c r="I93" s="13" t="s">
        <v>4407</v>
      </c>
      <c r="J93" s="13">
        <v>13</v>
      </c>
      <c r="K93" s="15">
        <v>1341</v>
      </c>
      <c r="L93" s="13" t="s">
        <v>411</v>
      </c>
      <c r="M93" s="16" t="s">
        <v>154</v>
      </c>
      <c r="N93" s="16"/>
      <c r="O93" s="15">
        <v>13410</v>
      </c>
      <c r="P93" s="15">
        <v>13420</v>
      </c>
    </row>
    <row r="94" spans="1:16" ht="30" customHeight="1" x14ac:dyDescent="0.35">
      <c r="A94" s="12">
        <v>134465</v>
      </c>
      <c r="B94" s="13" t="s">
        <v>470</v>
      </c>
      <c r="C94" s="13" t="s">
        <v>473</v>
      </c>
      <c r="D94" s="14" t="s">
        <v>155</v>
      </c>
      <c r="E94" s="13" t="s">
        <v>471</v>
      </c>
      <c r="F94" s="13" t="s">
        <v>430</v>
      </c>
      <c r="G94" s="13" t="s">
        <v>472</v>
      </c>
      <c r="H94" s="13" t="s">
        <v>4404</v>
      </c>
      <c r="I94" s="13" t="s">
        <v>4407</v>
      </c>
      <c r="J94" s="13">
        <v>13</v>
      </c>
      <c r="K94" s="15">
        <v>1341</v>
      </c>
      <c r="L94" s="13" t="s">
        <v>411</v>
      </c>
      <c r="M94" s="16" t="s">
        <v>154</v>
      </c>
      <c r="N94" s="16"/>
      <c r="O94" s="13" t="s">
        <v>103</v>
      </c>
      <c r="P94" s="13" t="s">
        <v>474</v>
      </c>
    </row>
    <row r="95" spans="1:16" ht="30" customHeight="1" x14ac:dyDescent="0.35">
      <c r="A95" s="12">
        <v>134473</v>
      </c>
      <c r="B95" s="13" t="s">
        <v>475</v>
      </c>
      <c r="C95" s="13" t="s">
        <v>478</v>
      </c>
      <c r="D95" s="14" t="s">
        <v>155</v>
      </c>
      <c r="E95" s="13" t="s">
        <v>476</v>
      </c>
      <c r="F95" s="13"/>
      <c r="G95" s="13" t="s">
        <v>477</v>
      </c>
      <c r="H95" s="13" t="s">
        <v>4404</v>
      </c>
      <c r="I95" s="13" t="s">
        <v>4407</v>
      </c>
      <c r="J95" s="13">
        <v>13</v>
      </c>
      <c r="K95" s="15">
        <v>1341</v>
      </c>
      <c r="L95" s="13" t="s">
        <v>411</v>
      </c>
      <c r="M95" s="16" t="s">
        <v>154</v>
      </c>
      <c r="N95" s="16"/>
      <c r="O95" s="13" t="s">
        <v>103</v>
      </c>
      <c r="P95" s="15">
        <v>13410</v>
      </c>
    </row>
    <row r="96" spans="1:16" ht="36.75" customHeight="1" x14ac:dyDescent="0.35">
      <c r="A96" s="12">
        <v>134482</v>
      </c>
      <c r="B96" s="13" t="s">
        <v>479</v>
      </c>
      <c r="C96" s="13" t="s">
        <v>482</v>
      </c>
      <c r="D96" s="14" t="s">
        <v>155</v>
      </c>
      <c r="E96" s="13" t="s">
        <v>480</v>
      </c>
      <c r="F96" s="13" t="s">
        <v>3744</v>
      </c>
      <c r="G96" s="13" t="s">
        <v>481</v>
      </c>
      <c r="H96" s="13" t="s">
        <v>4404</v>
      </c>
      <c r="I96" s="13" t="s">
        <v>4407</v>
      </c>
      <c r="J96" s="13">
        <v>13</v>
      </c>
      <c r="K96" s="15">
        <v>1341</v>
      </c>
      <c r="L96" s="13" t="s">
        <v>411</v>
      </c>
      <c r="M96" s="16" t="s">
        <v>154</v>
      </c>
      <c r="N96" s="16"/>
      <c r="O96" s="13" t="s">
        <v>103</v>
      </c>
      <c r="P96" s="13" t="s">
        <v>103</v>
      </c>
    </row>
    <row r="97" spans="1:16" ht="30" customHeight="1" x14ac:dyDescent="0.35">
      <c r="A97" s="12">
        <v>134484</v>
      </c>
      <c r="B97" s="13" t="s">
        <v>483</v>
      </c>
      <c r="C97" s="13" t="s">
        <v>486</v>
      </c>
      <c r="D97" s="14" t="s">
        <v>155</v>
      </c>
      <c r="E97" s="13" t="s">
        <v>484</v>
      </c>
      <c r="F97" s="13"/>
      <c r="G97" s="13" t="s">
        <v>485</v>
      </c>
      <c r="H97" s="13" t="s">
        <v>4404</v>
      </c>
      <c r="I97" s="13" t="s">
        <v>4407</v>
      </c>
      <c r="J97" s="13">
        <v>13</v>
      </c>
      <c r="K97" s="15">
        <v>1341</v>
      </c>
      <c r="L97" s="13" t="s">
        <v>411</v>
      </c>
      <c r="M97" s="16" t="s">
        <v>154</v>
      </c>
      <c r="N97" s="16"/>
      <c r="O97" s="13" t="s">
        <v>103</v>
      </c>
      <c r="P97" s="13" t="s">
        <v>103</v>
      </c>
    </row>
    <row r="98" spans="1:16" ht="77.25" customHeight="1" x14ac:dyDescent="0.35">
      <c r="A98" s="12">
        <v>134511</v>
      </c>
      <c r="B98" s="13" t="s">
        <v>487</v>
      </c>
      <c r="C98" s="13" t="s">
        <v>489</v>
      </c>
      <c r="D98" s="14" t="s">
        <v>155</v>
      </c>
      <c r="E98" s="13" t="s">
        <v>488</v>
      </c>
      <c r="F98" s="13"/>
      <c r="G98" s="13" t="s">
        <v>481</v>
      </c>
      <c r="H98" s="13" t="s">
        <v>4404</v>
      </c>
      <c r="I98" s="13" t="s">
        <v>4407</v>
      </c>
      <c r="J98" s="13">
        <v>13</v>
      </c>
      <c r="K98" s="15">
        <v>1341</v>
      </c>
      <c r="L98" s="13" t="s">
        <v>411</v>
      </c>
      <c r="M98" s="16" t="s">
        <v>154</v>
      </c>
      <c r="N98" s="16"/>
      <c r="O98" s="15">
        <v>13410</v>
      </c>
      <c r="P98" s="15">
        <v>13466</v>
      </c>
    </row>
    <row r="99" spans="1:16" ht="48" customHeight="1" x14ac:dyDescent="0.35">
      <c r="A99" s="12">
        <v>134678</v>
      </c>
      <c r="B99" s="13" t="s">
        <v>490</v>
      </c>
      <c r="C99" s="13" t="s">
        <v>494</v>
      </c>
      <c r="D99" s="14" t="s">
        <v>155</v>
      </c>
      <c r="E99" s="13" t="s">
        <v>491</v>
      </c>
      <c r="F99" s="13"/>
      <c r="G99" s="13" t="s">
        <v>492</v>
      </c>
      <c r="H99" s="13" t="s">
        <v>4404</v>
      </c>
      <c r="I99" s="13" t="s">
        <v>4408</v>
      </c>
      <c r="J99" s="13">
        <v>13</v>
      </c>
      <c r="K99" s="15">
        <v>1341</v>
      </c>
      <c r="L99" s="13" t="s">
        <v>411</v>
      </c>
      <c r="M99" s="16" t="s">
        <v>154</v>
      </c>
      <c r="N99" s="16"/>
      <c r="O99" s="15">
        <v>13470</v>
      </c>
      <c r="P99" s="15">
        <v>13462</v>
      </c>
    </row>
    <row r="100" spans="1:16" ht="30" customHeight="1" x14ac:dyDescent="0.35">
      <c r="A100" s="12">
        <v>135583</v>
      </c>
      <c r="B100" s="13" t="s">
        <v>495</v>
      </c>
      <c r="C100" s="13" t="s">
        <v>499</v>
      </c>
      <c r="D100" s="14" t="s">
        <v>73</v>
      </c>
      <c r="E100" s="13" t="s">
        <v>496</v>
      </c>
      <c r="F100" s="13"/>
      <c r="G100" s="13" t="s">
        <v>497</v>
      </c>
      <c r="H100" s="13" t="s">
        <v>4402</v>
      </c>
      <c r="I100" s="13" t="s">
        <v>4409</v>
      </c>
      <c r="J100" s="13">
        <v>13</v>
      </c>
      <c r="K100" s="15">
        <v>1351</v>
      </c>
      <c r="L100" s="13" t="s">
        <v>498</v>
      </c>
      <c r="M100" s="16" t="s">
        <v>500</v>
      </c>
      <c r="N100" s="16"/>
      <c r="O100" s="15">
        <v>13510</v>
      </c>
      <c r="P100" s="15">
        <v>13520</v>
      </c>
    </row>
    <row r="101" spans="1:16" ht="30" customHeight="1" x14ac:dyDescent="0.35">
      <c r="A101" s="12">
        <v>135586</v>
      </c>
      <c r="B101" s="13" t="s">
        <v>501</v>
      </c>
      <c r="C101" s="13" t="s">
        <v>504</v>
      </c>
      <c r="D101" s="14" t="s">
        <v>73</v>
      </c>
      <c r="E101" s="13" t="s">
        <v>502</v>
      </c>
      <c r="F101" s="13"/>
      <c r="G101" s="13" t="s">
        <v>503</v>
      </c>
      <c r="H101" s="13" t="s">
        <v>4402</v>
      </c>
      <c r="I101" s="13" t="s">
        <v>4409</v>
      </c>
      <c r="J101" s="13">
        <v>13</v>
      </c>
      <c r="K101" s="15">
        <v>1351</v>
      </c>
      <c r="L101" s="13" t="s">
        <v>498</v>
      </c>
      <c r="M101" s="16" t="s">
        <v>500</v>
      </c>
      <c r="N101" s="16"/>
      <c r="O101" s="15">
        <v>13511</v>
      </c>
      <c r="P101" s="15">
        <v>13520</v>
      </c>
    </row>
    <row r="102" spans="1:16" ht="30" customHeight="1" x14ac:dyDescent="0.35">
      <c r="A102" s="12">
        <v>136635</v>
      </c>
      <c r="B102" s="13" t="s">
        <v>505</v>
      </c>
      <c r="C102" s="13" t="s">
        <v>505</v>
      </c>
      <c r="D102" s="14" t="s">
        <v>155</v>
      </c>
      <c r="E102" s="13" t="s">
        <v>506</v>
      </c>
      <c r="F102" s="13"/>
      <c r="G102" s="13" t="s">
        <v>507</v>
      </c>
      <c r="H102" s="13" t="s">
        <v>4404</v>
      </c>
      <c r="I102" s="13" t="s">
        <v>4407</v>
      </c>
      <c r="J102" s="13">
        <v>13</v>
      </c>
      <c r="K102" s="15">
        <v>1362</v>
      </c>
      <c r="L102" s="13" t="s">
        <v>508</v>
      </c>
      <c r="M102" s="16" t="s">
        <v>154</v>
      </c>
      <c r="N102" s="16"/>
      <c r="O102" s="13" t="s">
        <v>103</v>
      </c>
      <c r="P102" s="13" t="s">
        <v>103</v>
      </c>
    </row>
    <row r="103" spans="1:16" ht="30" customHeight="1" x14ac:dyDescent="0.35">
      <c r="A103" s="12">
        <v>136661</v>
      </c>
      <c r="B103" s="13" t="s">
        <v>509</v>
      </c>
      <c r="C103" s="13" t="s">
        <v>509</v>
      </c>
      <c r="D103" s="14" t="s">
        <v>155</v>
      </c>
      <c r="E103" s="13" t="s">
        <v>510</v>
      </c>
      <c r="F103" s="13"/>
      <c r="G103" s="13" t="s">
        <v>511</v>
      </c>
      <c r="H103" s="13" t="s">
        <v>3705</v>
      </c>
      <c r="I103" s="13" t="s">
        <v>4397</v>
      </c>
      <c r="J103" s="13">
        <v>13</v>
      </c>
      <c r="K103" s="15">
        <v>1361</v>
      </c>
      <c r="L103" s="13" t="s">
        <v>512</v>
      </c>
      <c r="M103" s="16" t="s">
        <v>72</v>
      </c>
      <c r="N103" s="16"/>
      <c r="O103" s="15">
        <v>13612</v>
      </c>
      <c r="P103" s="15">
        <v>13610</v>
      </c>
    </row>
    <row r="104" spans="1:16" ht="30" customHeight="1" x14ac:dyDescent="0.35">
      <c r="A104" s="12">
        <v>136662</v>
      </c>
      <c r="B104" s="13" t="s">
        <v>513</v>
      </c>
      <c r="C104" s="13" t="s">
        <v>516</v>
      </c>
      <c r="D104" s="14" t="s">
        <v>155</v>
      </c>
      <c r="E104" s="13" t="s">
        <v>514</v>
      </c>
      <c r="F104" s="13" t="s">
        <v>468</v>
      </c>
      <c r="G104" s="13" t="s">
        <v>515</v>
      </c>
      <c r="H104" s="13" t="s">
        <v>3705</v>
      </c>
      <c r="I104" s="13" t="s">
        <v>4397</v>
      </c>
      <c r="J104" s="13">
        <v>13</v>
      </c>
      <c r="K104" s="15">
        <v>1362</v>
      </c>
      <c r="L104" s="13" t="s">
        <v>508</v>
      </c>
      <c r="M104" s="16" t="s">
        <v>154</v>
      </c>
      <c r="N104" s="16"/>
      <c r="O104" s="13" t="s">
        <v>103</v>
      </c>
      <c r="P104" s="13" t="s">
        <v>103</v>
      </c>
    </row>
    <row r="105" spans="1:16" ht="30" customHeight="1" x14ac:dyDescent="0.35">
      <c r="A105" s="12">
        <v>136664</v>
      </c>
      <c r="B105" s="13" t="s">
        <v>517</v>
      </c>
      <c r="C105" s="13" t="s">
        <v>521</v>
      </c>
      <c r="D105" s="14" t="s">
        <v>155</v>
      </c>
      <c r="E105" s="13" t="s">
        <v>518</v>
      </c>
      <c r="F105" s="13"/>
      <c r="G105" s="13" t="s">
        <v>519</v>
      </c>
      <c r="H105" s="13" t="s">
        <v>3705</v>
      </c>
      <c r="I105" s="13" t="s">
        <v>4397</v>
      </c>
      <c r="J105" s="13">
        <v>13</v>
      </c>
      <c r="K105" s="15">
        <v>1361</v>
      </c>
      <c r="L105" s="13" t="s">
        <v>512</v>
      </c>
      <c r="M105" s="16" t="s">
        <v>72</v>
      </c>
      <c r="N105" s="16"/>
      <c r="O105" s="15">
        <v>13610</v>
      </c>
      <c r="P105" s="15">
        <v>13635</v>
      </c>
    </row>
    <row r="106" spans="1:16" ht="30" customHeight="1" x14ac:dyDescent="0.35">
      <c r="A106" s="12">
        <v>136666</v>
      </c>
      <c r="B106" s="13" t="s">
        <v>522</v>
      </c>
      <c r="C106" s="13" t="s">
        <v>524</v>
      </c>
      <c r="D106" s="14" t="s">
        <v>155</v>
      </c>
      <c r="E106" s="13" t="s">
        <v>3745</v>
      </c>
      <c r="F106" s="13" t="s">
        <v>3746</v>
      </c>
      <c r="G106" s="13" t="s">
        <v>523</v>
      </c>
      <c r="H106" s="13" t="s">
        <v>3705</v>
      </c>
      <c r="I106" s="13" t="s">
        <v>4397</v>
      </c>
      <c r="J106" s="13">
        <v>13</v>
      </c>
      <c r="K106" s="15">
        <v>1362</v>
      </c>
      <c r="L106" s="13" t="s">
        <v>508</v>
      </c>
      <c r="M106" s="16" t="s">
        <v>154</v>
      </c>
      <c r="N106" s="16"/>
      <c r="O106" s="13" t="s">
        <v>103</v>
      </c>
      <c r="P106" s="15">
        <v>13655</v>
      </c>
    </row>
    <row r="107" spans="1:16" ht="30" customHeight="1" x14ac:dyDescent="0.35">
      <c r="A107" s="12">
        <v>136667</v>
      </c>
      <c r="B107" s="13" t="s">
        <v>525</v>
      </c>
      <c r="C107" s="13" t="s">
        <v>528</v>
      </c>
      <c r="D107" s="14" t="s">
        <v>155</v>
      </c>
      <c r="E107" s="13" t="s">
        <v>526</v>
      </c>
      <c r="F107" s="13"/>
      <c r="G107" s="13" t="s">
        <v>527</v>
      </c>
      <c r="H107" s="13" t="s">
        <v>3705</v>
      </c>
      <c r="I107" s="13" t="s">
        <v>4397</v>
      </c>
      <c r="J107" s="13">
        <v>13</v>
      </c>
      <c r="K107" s="15">
        <v>1361</v>
      </c>
      <c r="L107" s="13" t="s">
        <v>512</v>
      </c>
      <c r="M107" s="16" t="s">
        <v>72</v>
      </c>
      <c r="N107" s="16"/>
      <c r="O107" s="15">
        <v>13620</v>
      </c>
      <c r="P107" s="15">
        <v>13650</v>
      </c>
    </row>
    <row r="108" spans="1:16" ht="30" customHeight="1" x14ac:dyDescent="0.35">
      <c r="A108" s="12">
        <v>136668</v>
      </c>
      <c r="B108" s="13" t="s">
        <v>529</v>
      </c>
      <c r="C108" s="13" t="s">
        <v>531</v>
      </c>
      <c r="D108" s="14" t="s">
        <v>155</v>
      </c>
      <c r="E108" s="13" t="s">
        <v>530</v>
      </c>
      <c r="F108" s="13" t="s">
        <v>3747</v>
      </c>
      <c r="G108" s="13" t="s">
        <v>3748</v>
      </c>
      <c r="H108" s="13" t="s">
        <v>3705</v>
      </c>
      <c r="I108" s="13" t="s">
        <v>4397</v>
      </c>
      <c r="J108" s="13">
        <v>89</v>
      </c>
      <c r="K108" s="15">
        <v>8927</v>
      </c>
      <c r="L108" s="13" t="s">
        <v>434</v>
      </c>
      <c r="M108" s="16" t="s">
        <v>154</v>
      </c>
      <c r="N108" s="16"/>
      <c r="O108" s="15">
        <v>13252</v>
      </c>
      <c r="P108" s="15">
        <v>89018</v>
      </c>
    </row>
    <row r="109" spans="1:16" ht="30" customHeight="1" x14ac:dyDescent="0.35">
      <c r="A109" s="12">
        <v>140421</v>
      </c>
      <c r="B109" s="13" t="s">
        <v>532</v>
      </c>
      <c r="C109" s="13" t="s">
        <v>535</v>
      </c>
      <c r="D109" s="14" t="s">
        <v>171</v>
      </c>
      <c r="E109" s="13" t="s">
        <v>3749</v>
      </c>
      <c r="F109" s="13"/>
      <c r="G109" s="13" t="s">
        <v>533</v>
      </c>
      <c r="H109" s="13" t="e">
        <v>#N/A</v>
      </c>
      <c r="I109" s="13" t="e">
        <v>#N/A</v>
      </c>
      <c r="J109" s="13">
        <v>14</v>
      </c>
      <c r="K109" s="15">
        <v>1404</v>
      </c>
      <c r="L109" s="13" t="s">
        <v>534</v>
      </c>
      <c r="M109" s="16" t="s">
        <v>98</v>
      </c>
      <c r="N109" s="16"/>
      <c r="O109" s="15">
        <v>14161</v>
      </c>
      <c r="P109" s="13" t="s">
        <v>103</v>
      </c>
    </row>
    <row r="110" spans="1:16" ht="30" customHeight="1" x14ac:dyDescent="0.35">
      <c r="A110" s="12">
        <v>140422</v>
      </c>
      <c r="B110" s="13" t="s">
        <v>536</v>
      </c>
      <c r="C110" s="13" t="s">
        <v>536</v>
      </c>
      <c r="D110" s="14" t="s">
        <v>171</v>
      </c>
      <c r="E110" s="13" t="s">
        <v>3750</v>
      </c>
      <c r="F110" s="13" t="s">
        <v>493</v>
      </c>
      <c r="G110" s="13" t="s">
        <v>537</v>
      </c>
      <c r="H110" s="13" t="e">
        <v>#N/A</v>
      </c>
      <c r="I110" s="13" t="e">
        <v>#N/A</v>
      </c>
      <c r="J110" s="13">
        <v>14</v>
      </c>
      <c r="K110" s="15">
        <v>1404</v>
      </c>
      <c r="L110" s="13" t="s">
        <v>534</v>
      </c>
      <c r="M110" s="16" t="s">
        <v>98</v>
      </c>
      <c r="N110" s="16"/>
      <c r="O110" s="15">
        <v>14162</v>
      </c>
      <c r="P110" s="13" t="s">
        <v>538</v>
      </c>
    </row>
    <row r="111" spans="1:16" ht="48" customHeight="1" x14ac:dyDescent="0.35">
      <c r="A111" s="12">
        <v>141101</v>
      </c>
      <c r="B111" s="13" t="s">
        <v>539</v>
      </c>
      <c r="C111" s="13" t="s">
        <v>541</v>
      </c>
      <c r="D111" s="14" t="s">
        <v>171</v>
      </c>
      <c r="E111" s="13" t="s">
        <v>540</v>
      </c>
      <c r="F111" s="13"/>
      <c r="G111" s="13" t="s">
        <v>3751</v>
      </c>
      <c r="H111" s="13" t="s">
        <v>4410</v>
      </c>
      <c r="I111" s="13" t="s">
        <v>3705</v>
      </c>
      <c r="J111" s="13">
        <v>14</v>
      </c>
      <c r="K111" s="15">
        <v>1411</v>
      </c>
      <c r="L111" s="13" t="s">
        <v>315</v>
      </c>
      <c r="M111" s="16" t="s">
        <v>98</v>
      </c>
      <c r="N111" s="16"/>
      <c r="O111" s="15">
        <v>14111</v>
      </c>
      <c r="P111" s="13" t="s">
        <v>542</v>
      </c>
    </row>
    <row r="112" spans="1:16" ht="96" customHeight="1" x14ac:dyDescent="0.35">
      <c r="A112" s="12">
        <v>141154</v>
      </c>
      <c r="B112" s="13" t="s">
        <v>543</v>
      </c>
      <c r="C112" s="13" t="s">
        <v>546</v>
      </c>
      <c r="D112" s="14" t="s">
        <v>171</v>
      </c>
      <c r="E112" s="13" t="s">
        <v>544</v>
      </c>
      <c r="F112" s="13"/>
      <c r="G112" s="13" t="s">
        <v>545</v>
      </c>
      <c r="H112" s="13" t="s">
        <v>4397</v>
      </c>
      <c r="I112" s="13" t="s">
        <v>103</v>
      </c>
      <c r="J112" s="13">
        <v>14</v>
      </c>
      <c r="K112" s="15">
        <v>1444</v>
      </c>
      <c r="L112" s="13" t="s">
        <v>169</v>
      </c>
      <c r="M112" s="16" t="s">
        <v>98</v>
      </c>
      <c r="N112" s="16"/>
      <c r="O112" s="13" t="s">
        <v>103</v>
      </c>
      <c r="P112" s="13" t="s">
        <v>103</v>
      </c>
    </row>
    <row r="113" spans="1:16" ht="30" customHeight="1" x14ac:dyDescent="0.35">
      <c r="A113" s="12">
        <v>179922</v>
      </c>
      <c r="B113" s="13" t="s">
        <v>1341</v>
      </c>
      <c r="C113" s="13" t="s">
        <v>1343</v>
      </c>
      <c r="D113" s="14" t="s">
        <v>155</v>
      </c>
      <c r="E113" s="13" t="s">
        <v>1342</v>
      </c>
      <c r="F113" s="13" t="s">
        <v>4547</v>
      </c>
      <c r="G113" s="13" t="s">
        <v>3890</v>
      </c>
      <c r="H113" s="13" t="s">
        <v>103</v>
      </c>
      <c r="I113" s="13" t="s">
        <v>103</v>
      </c>
      <c r="J113" s="13">
        <v>17</v>
      </c>
      <c r="K113" s="15">
        <v>1799</v>
      </c>
      <c r="L113" s="13" t="s">
        <v>1299</v>
      </c>
      <c r="M113" s="16" t="s">
        <v>154</v>
      </c>
      <c r="N113" s="16"/>
      <c r="O113" s="15">
        <v>17951</v>
      </c>
      <c r="P113" s="15">
        <v>17991</v>
      </c>
    </row>
    <row r="114" spans="1:16" ht="30" customHeight="1" x14ac:dyDescent="0.35">
      <c r="A114" s="12">
        <v>141175</v>
      </c>
      <c r="B114" s="13" t="s">
        <v>551</v>
      </c>
      <c r="C114" s="13" t="s">
        <v>555</v>
      </c>
      <c r="D114" s="14" t="s">
        <v>171</v>
      </c>
      <c r="E114" s="13" t="s">
        <v>552</v>
      </c>
      <c r="F114" s="13"/>
      <c r="G114" s="13" t="s">
        <v>553</v>
      </c>
      <c r="H114" s="13" t="s">
        <v>4411</v>
      </c>
      <c r="I114" s="13" t="s">
        <v>103</v>
      </c>
      <c r="J114" s="13">
        <v>14</v>
      </c>
      <c r="K114" s="15">
        <v>1457</v>
      </c>
      <c r="L114" s="13" t="s">
        <v>554</v>
      </c>
      <c r="M114" s="16" t="s">
        <v>98</v>
      </c>
      <c r="N114" s="16"/>
      <c r="O114" s="13" t="s">
        <v>103</v>
      </c>
      <c r="P114" s="13" t="s">
        <v>103</v>
      </c>
    </row>
    <row r="115" spans="1:16" ht="30" customHeight="1" x14ac:dyDescent="0.35">
      <c r="A115" s="12">
        <v>141181</v>
      </c>
      <c r="B115" s="13" t="s">
        <v>556</v>
      </c>
      <c r="C115" s="13" t="s">
        <v>560</v>
      </c>
      <c r="D115" s="14" t="s">
        <v>155</v>
      </c>
      <c r="E115" s="13" t="s">
        <v>557</v>
      </c>
      <c r="F115" s="13"/>
      <c r="G115" s="13" t="s">
        <v>558</v>
      </c>
      <c r="H115" s="13" t="s">
        <v>4397</v>
      </c>
      <c r="I115" s="13" t="s">
        <v>3706</v>
      </c>
      <c r="J115" s="13">
        <v>14</v>
      </c>
      <c r="K115" s="15">
        <v>1466</v>
      </c>
      <c r="L115" s="13" t="s">
        <v>559</v>
      </c>
      <c r="M115" s="16" t="s">
        <v>98</v>
      </c>
      <c r="N115" s="16"/>
      <c r="O115" s="13" t="s">
        <v>103</v>
      </c>
      <c r="P115" s="13" t="s">
        <v>103</v>
      </c>
    </row>
    <row r="116" spans="1:16" ht="30" customHeight="1" x14ac:dyDescent="0.35">
      <c r="A116" s="12">
        <v>141182</v>
      </c>
      <c r="B116" s="13" t="s">
        <v>561</v>
      </c>
      <c r="C116" s="13" t="s">
        <v>566</v>
      </c>
      <c r="D116" s="14" t="s">
        <v>155</v>
      </c>
      <c r="E116" s="13" t="s">
        <v>562</v>
      </c>
      <c r="F116" s="13" t="s">
        <v>520</v>
      </c>
      <c r="G116" s="13" t="s">
        <v>563</v>
      </c>
      <c r="H116" s="13" t="s">
        <v>4397</v>
      </c>
      <c r="I116" s="13" t="s">
        <v>3706</v>
      </c>
      <c r="J116" s="13">
        <v>14</v>
      </c>
      <c r="K116" s="15">
        <v>1465</v>
      </c>
      <c r="L116" s="13" t="s">
        <v>564</v>
      </c>
      <c r="M116" s="16" t="s">
        <v>98</v>
      </c>
      <c r="N116" s="16"/>
      <c r="O116" s="13" t="s">
        <v>103</v>
      </c>
      <c r="P116" s="15">
        <v>14188</v>
      </c>
    </row>
    <row r="117" spans="1:16" ht="30" customHeight="1" x14ac:dyDescent="0.35">
      <c r="A117" s="12">
        <v>141183</v>
      </c>
      <c r="B117" s="13" t="s">
        <v>567</v>
      </c>
      <c r="C117" s="13" t="s">
        <v>571</v>
      </c>
      <c r="D117" s="14" t="s">
        <v>171</v>
      </c>
      <c r="E117" s="13" t="s">
        <v>568</v>
      </c>
      <c r="F117" s="13"/>
      <c r="G117" s="13" t="s">
        <v>569</v>
      </c>
      <c r="H117" s="13" t="s">
        <v>4397</v>
      </c>
      <c r="I117" s="13" t="s">
        <v>3706</v>
      </c>
      <c r="J117" s="13">
        <v>21</v>
      </c>
      <c r="K117" s="15">
        <v>2111</v>
      </c>
      <c r="L117" s="13" t="s">
        <v>570</v>
      </c>
      <c r="M117" s="16" t="s">
        <v>154</v>
      </c>
      <c r="N117" s="16"/>
      <c r="O117" s="13" t="s">
        <v>103</v>
      </c>
      <c r="P117" s="13" t="s">
        <v>103</v>
      </c>
    </row>
    <row r="118" spans="1:16" ht="30" customHeight="1" x14ac:dyDescent="0.35">
      <c r="A118" s="12">
        <v>141184</v>
      </c>
      <c r="B118" s="13" t="s">
        <v>572</v>
      </c>
      <c r="C118" s="13" t="s">
        <v>575</v>
      </c>
      <c r="D118" s="14" t="s">
        <v>171</v>
      </c>
      <c r="E118" s="13" t="s">
        <v>573</v>
      </c>
      <c r="F118" s="13" t="s">
        <v>4548</v>
      </c>
      <c r="G118" s="13" t="s">
        <v>3752</v>
      </c>
      <c r="H118" s="13" t="s">
        <v>4397</v>
      </c>
      <c r="I118" s="13" t="s">
        <v>3706</v>
      </c>
      <c r="J118" s="13">
        <v>73</v>
      </c>
      <c r="K118" s="15">
        <v>7383</v>
      </c>
      <c r="L118" s="13" t="s">
        <v>574</v>
      </c>
      <c r="M118" s="16" t="s">
        <v>98</v>
      </c>
      <c r="N118" s="16" t="s">
        <v>576</v>
      </c>
      <c r="O118" s="15">
        <v>73050</v>
      </c>
      <c r="P118" s="15">
        <v>73065</v>
      </c>
    </row>
    <row r="119" spans="1:16" ht="30" customHeight="1" x14ac:dyDescent="0.35">
      <c r="A119" s="12">
        <v>141185</v>
      </c>
      <c r="B119" s="13" t="s">
        <v>577</v>
      </c>
      <c r="C119" s="13" t="s">
        <v>580</v>
      </c>
      <c r="D119" s="14" t="s">
        <v>171</v>
      </c>
      <c r="E119" s="13" t="s">
        <v>578</v>
      </c>
      <c r="F119" s="13"/>
      <c r="G119" s="13" t="s">
        <v>579</v>
      </c>
      <c r="H119" s="13" t="s">
        <v>3706</v>
      </c>
      <c r="I119" s="13" t="s">
        <v>103</v>
      </c>
      <c r="J119" s="13">
        <v>21</v>
      </c>
      <c r="K119" s="15">
        <v>2111</v>
      </c>
      <c r="L119" s="13" t="s">
        <v>570</v>
      </c>
      <c r="M119" s="16" t="s">
        <v>154</v>
      </c>
      <c r="N119" s="16"/>
      <c r="O119" s="13" t="s">
        <v>103</v>
      </c>
      <c r="P119" s="13" t="s">
        <v>103</v>
      </c>
    </row>
    <row r="120" spans="1:16" ht="30" customHeight="1" x14ac:dyDescent="0.35">
      <c r="A120" s="12">
        <v>730911</v>
      </c>
      <c r="B120" s="13" t="s">
        <v>2736</v>
      </c>
      <c r="C120" s="13" t="s">
        <v>2736</v>
      </c>
      <c r="D120" s="14" t="s">
        <v>171</v>
      </c>
      <c r="E120" s="13" t="s">
        <v>2737</v>
      </c>
      <c r="F120" s="13"/>
      <c r="G120" s="18" t="s">
        <v>4134</v>
      </c>
      <c r="H120" s="13" t="s">
        <v>4412</v>
      </c>
      <c r="I120" s="13" t="s">
        <v>103</v>
      </c>
      <c r="J120" s="13">
        <v>53</v>
      </c>
      <c r="K120" s="15">
        <v>5303</v>
      </c>
      <c r="L120" s="13" t="s">
        <v>2738</v>
      </c>
      <c r="M120" s="16" t="s">
        <v>98</v>
      </c>
      <c r="N120" s="16"/>
      <c r="O120" s="15">
        <v>53030</v>
      </c>
      <c r="P120" s="15">
        <v>53030</v>
      </c>
    </row>
    <row r="121" spans="1:16" ht="30" customHeight="1" x14ac:dyDescent="0.35">
      <c r="A121" s="12">
        <v>141383</v>
      </c>
      <c r="B121" s="13" t="s">
        <v>586</v>
      </c>
      <c r="C121" s="13" t="s">
        <v>588</v>
      </c>
      <c r="D121" s="14" t="s">
        <v>171</v>
      </c>
      <c r="E121" s="13" t="s">
        <v>587</v>
      </c>
      <c r="F121" s="13"/>
      <c r="G121" s="13" t="s">
        <v>239</v>
      </c>
      <c r="H121" s="13" t="s">
        <v>4397</v>
      </c>
      <c r="I121" s="13" t="s">
        <v>4413</v>
      </c>
      <c r="J121" s="13">
        <v>14</v>
      </c>
      <c r="K121" s="15">
        <v>1441</v>
      </c>
      <c r="L121" s="13" t="s">
        <v>347</v>
      </c>
      <c r="M121" s="16" t="s">
        <v>98</v>
      </c>
      <c r="N121" s="16"/>
      <c r="O121" s="15">
        <v>13135</v>
      </c>
      <c r="P121" s="15">
        <v>14160</v>
      </c>
    </row>
    <row r="122" spans="1:16" ht="30" customHeight="1" x14ac:dyDescent="0.35">
      <c r="A122" s="12">
        <v>141385</v>
      </c>
      <c r="B122" s="13" t="s">
        <v>589</v>
      </c>
      <c r="C122" s="13" t="s">
        <v>591</v>
      </c>
      <c r="D122" s="14" t="s">
        <v>171</v>
      </c>
      <c r="E122" s="13" t="s">
        <v>590</v>
      </c>
      <c r="F122" s="13"/>
      <c r="G122" s="13" t="s">
        <v>239</v>
      </c>
      <c r="H122" s="13" t="s">
        <v>4397</v>
      </c>
      <c r="I122" s="13" t="s">
        <v>4413</v>
      </c>
      <c r="J122" s="13">
        <v>14</v>
      </c>
      <c r="K122" s="15">
        <v>1441</v>
      </c>
      <c r="L122" s="13" t="s">
        <v>347</v>
      </c>
      <c r="M122" s="16" t="s">
        <v>98</v>
      </c>
      <c r="N122" s="16"/>
      <c r="O122" s="15">
        <v>13135</v>
      </c>
      <c r="P122" s="15">
        <v>14165</v>
      </c>
    </row>
    <row r="123" spans="1:16" ht="30" customHeight="1" x14ac:dyDescent="0.35">
      <c r="A123" s="12">
        <v>141387</v>
      </c>
      <c r="B123" s="13" t="s">
        <v>592</v>
      </c>
      <c r="C123" s="13" t="s">
        <v>595</v>
      </c>
      <c r="D123" s="14" t="s">
        <v>171</v>
      </c>
      <c r="E123" s="13" t="s">
        <v>593</v>
      </c>
      <c r="F123" s="13"/>
      <c r="G123" s="13" t="s">
        <v>594</v>
      </c>
      <c r="H123" s="13" t="s">
        <v>4397</v>
      </c>
      <c r="I123" s="13" t="s">
        <v>4413</v>
      </c>
      <c r="J123" s="13">
        <v>14</v>
      </c>
      <c r="K123" s="15">
        <v>1441</v>
      </c>
      <c r="L123" s="13" t="s">
        <v>347</v>
      </c>
      <c r="M123" s="16" t="s">
        <v>98</v>
      </c>
      <c r="N123" s="16"/>
      <c r="O123" s="15">
        <v>13135</v>
      </c>
      <c r="P123" s="13" t="s">
        <v>103</v>
      </c>
    </row>
    <row r="124" spans="1:16" ht="30" customHeight="1" x14ac:dyDescent="0.35">
      <c r="A124" s="12">
        <v>141389</v>
      </c>
      <c r="B124" s="13" t="s">
        <v>596</v>
      </c>
      <c r="C124" s="13" t="s">
        <v>599</v>
      </c>
      <c r="D124" s="14" t="s">
        <v>171</v>
      </c>
      <c r="E124" s="13" t="s">
        <v>597</v>
      </c>
      <c r="F124" s="13"/>
      <c r="G124" s="13" t="s">
        <v>598</v>
      </c>
      <c r="H124" s="13" t="s">
        <v>4397</v>
      </c>
      <c r="I124" s="13" t="s">
        <v>4413</v>
      </c>
      <c r="J124" s="13">
        <v>14</v>
      </c>
      <c r="K124" s="15">
        <v>1441</v>
      </c>
      <c r="L124" s="13" t="s">
        <v>347</v>
      </c>
      <c r="M124" s="16" t="s">
        <v>98</v>
      </c>
      <c r="N124" s="16"/>
      <c r="O124" s="15">
        <v>13135</v>
      </c>
      <c r="P124" s="15">
        <v>17117</v>
      </c>
    </row>
    <row r="125" spans="1:16" ht="30" customHeight="1" x14ac:dyDescent="0.35">
      <c r="A125" s="12">
        <v>141391</v>
      </c>
      <c r="B125" s="13" t="s">
        <v>600</v>
      </c>
      <c r="C125" s="13" t="s">
        <v>603</v>
      </c>
      <c r="D125" s="14" t="s">
        <v>171</v>
      </c>
      <c r="E125" s="13" t="s">
        <v>601</v>
      </c>
      <c r="F125" s="13" t="s">
        <v>565</v>
      </c>
      <c r="G125" s="13" t="s">
        <v>602</v>
      </c>
      <c r="H125" s="13" t="s">
        <v>4402</v>
      </c>
      <c r="I125" s="13" t="s">
        <v>4397</v>
      </c>
      <c r="J125" s="13">
        <v>13</v>
      </c>
      <c r="K125" s="15">
        <v>1311</v>
      </c>
      <c r="L125" s="13" t="s">
        <v>320</v>
      </c>
      <c r="M125" s="16" t="s">
        <v>98</v>
      </c>
      <c r="N125" s="16"/>
      <c r="O125" s="13" t="s">
        <v>103</v>
      </c>
      <c r="P125" s="13" t="s">
        <v>103</v>
      </c>
    </row>
    <row r="126" spans="1:16" ht="30" customHeight="1" x14ac:dyDescent="0.35">
      <c r="A126" s="12">
        <v>141392</v>
      </c>
      <c r="B126" s="13" t="s">
        <v>604</v>
      </c>
      <c r="C126" s="13" t="s">
        <v>608</v>
      </c>
      <c r="D126" s="14" t="s">
        <v>171</v>
      </c>
      <c r="E126" s="13" t="s">
        <v>605</v>
      </c>
      <c r="F126" s="13" t="s">
        <v>3753</v>
      </c>
      <c r="G126" s="13" t="s">
        <v>606</v>
      </c>
      <c r="H126" s="13" t="s">
        <v>4402</v>
      </c>
      <c r="I126" s="13" t="s">
        <v>4397</v>
      </c>
      <c r="J126" s="13">
        <v>14</v>
      </c>
      <c r="K126" s="15">
        <v>1402</v>
      </c>
      <c r="L126" s="13" t="s">
        <v>607</v>
      </c>
      <c r="M126" s="16" t="s">
        <v>98</v>
      </c>
      <c r="N126" s="16"/>
      <c r="O126" s="13" t="s">
        <v>103</v>
      </c>
      <c r="P126" s="13" t="s">
        <v>103</v>
      </c>
    </row>
    <row r="127" spans="1:16" ht="30" customHeight="1" x14ac:dyDescent="0.35">
      <c r="A127" s="12">
        <v>141393</v>
      </c>
      <c r="B127" s="13" t="s">
        <v>609</v>
      </c>
      <c r="C127" s="13" t="s">
        <v>612</v>
      </c>
      <c r="D127" s="14" t="s">
        <v>171</v>
      </c>
      <c r="E127" s="13" t="s">
        <v>610</v>
      </c>
      <c r="F127" s="13" t="s">
        <v>565</v>
      </c>
      <c r="G127" s="13" t="s">
        <v>611</v>
      </c>
      <c r="H127" s="13" t="s">
        <v>4402</v>
      </c>
      <c r="I127" s="13" t="s">
        <v>4397</v>
      </c>
      <c r="J127" s="13">
        <v>14</v>
      </c>
      <c r="K127" s="15">
        <v>1402</v>
      </c>
      <c r="L127" s="13" t="s">
        <v>607</v>
      </c>
      <c r="M127" s="16" t="s">
        <v>98</v>
      </c>
      <c r="N127" s="16"/>
      <c r="O127" s="13" t="s">
        <v>103</v>
      </c>
      <c r="P127" s="13" t="s">
        <v>103</v>
      </c>
    </row>
    <row r="128" spans="1:16" ht="30" customHeight="1" x14ac:dyDescent="0.35">
      <c r="A128" s="12">
        <v>141411</v>
      </c>
      <c r="B128" s="13" t="s">
        <v>613</v>
      </c>
      <c r="C128" s="13" t="s">
        <v>617</v>
      </c>
      <c r="D128" s="14" t="s">
        <v>171</v>
      </c>
      <c r="E128" s="13" t="s">
        <v>614</v>
      </c>
      <c r="F128" s="13"/>
      <c r="G128" s="13" t="s">
        <v>615</v>
      </c>
      <c r="H128" s="13" t="s">
        <v>4402</v>
      </c>
      <c r="I128" s="13" t="s">
        <v>4397</v>
      </c>
      <c r="J128" s="13">
        <v>14</v>
      </c>
      <c r="K128" s="15">
        <v>1402</v>
      </c>
      <c r="L128" s="13" t="s">
        <v>607</v>
      </c>
      <c r="M128" s="16" t="s">
        <v>98</v>
      </c>
      <c r="N128" s="16"/>
      <c r="O128" s="13" t="s">
        <v>103</v>
      </c>
      <c r="P128" s="13" t="s">
        <v>103</v>
      </c>
    </row>
    <row r="129" spans="1:16" ht="30" customHeight="1" x14ac:dyDescent="0.35">
      <c r="A129" s="12">
        <v>141421</v>
      </c>
      <c r="B129" s="13" t="s">
        <v>618</v>
      </c>
      <c r="C129" s="13" t="s">
        <v>621</v>
      </c>
      <c r="D129" s="14" t="s">
        <v>171</v>
      </c>
      <c r="E129" s="13" t="s">
        <v>619</v>
      </c>
      <c r="F129" s="13"/>
      <c r="G129" s="13" t="s">
        <v>620</v>
      </c>
      <c r="H129" s="13" t="s">
        <v>4402</v>
      </c>
      <c r="I129" s="13" t="s">
        <v>4397</v>
      </c>
      <c r="J129" s="13">
        <v>14</v>
      </c>
      <c r="K129" s="15">
        <v>1402</v>
      </c>
      <c r="L129" s="13" t="s">
        <v>607</v>
      </c>
      <c r="M129" s="16" t="s">
        <v>98</v>
      </c>
      <c r="N129" s="16"/>
      <c r="O129" s="13" t="s">
        <v>103</v>
      </c>
      <c r="P129" s="13" t="s">
        <v>103</v>
      </c>
    </row>
    <row r="130" spans="1:16" ht="30" customHeight="1" x14ac:dyDescent="0.35">
      <c r="A130" s="12">
        <v>141446</v>
      </c>
      <c r="B130" s="13" t="s">
        <v>622</v>
      </c>
      <c r="C130" s="13" t="s">
        <v>625</v>
      </c>
      <c r="D130" s="14" t="s">
        <v>171</v>
      </c>
      <c r="E130" s="13" t="s">
        <v>623</v>
      </c>
      <c r="F130" s="13"/>
      <c r="G130" s="13" t="s">
        <v>624</v>
      </c>
      <c r="H130" s="13" t="s">
        <v>4402</v>
      </c>
      <c r="I130" s="13" t="s">
        <v>4397</v>
      </c>
      <c r="J130" s="13">
        <v>14</v>
      </c>
      <c r="K130" s="15">
        <v>1402</v>
      </c>
      <c r="L130" s="13" t="s">
        <v>607</v>
      </c>
      <c r="M130" s="16" t="s">
        <v>98</v>
      </c>
      <c r="N130" s="16"/>
      <c r="O130" s="13" t="s">
        <v>103</v>
      </c>
      <c r="P130" s="13" t="s">
        <v>103</v>
      </c>
    </row>
    <row r="131" spans="1:16" ht="30" customHeight="1" x14ac:dyDescent="0.35">
      <c r="A131" s="12">
        <v>141447</v>
      </c>
      <c r="B131" s="13" t="s">
        <v>626</v>
      </c>
      <c r="C131" s="13" t="s">
        <v>629</v>
      </c>
      <c r="D131" s="14" t="s">
        <v>171</v>
      </c>
      <c r="E131" s="13" t="s">
        <v>627</v>
      </c>
      <c r="F131" s="13"/>
      <c r="G131" s="13" t="s">
        <v>628</v>
      </c>
      <c r="H131" s="13" t="s">
        <v>4402</v>
      </c>
      <c r="I131" s="13" t="s">
        <v>4397</v>
      </c>
      <c r="J131" s="13">
        <v>14</v>
      </c>
      <c r="K131" s="15">
        <v>1402</v>
      </c>
      <c r="L131" s="13" t="s">
        <v>607</v>
      </c>
      <c r="M131" s="16" t="s">
        <v>98</v>
      </c>
      <c r="N131" s="16"/>
      <c r="O131" s="13" t="s">
        <v>103</v>
      </c>
      <c r="P131" s="13" t="s">
        <v>103</v>
      </c>
    </row>
    <row r="132" spans="1:16" ht="30" customHeight="1" x14ac:dyDescent="0.35">
      <c r="A132" s="12">
        <v>141449</v>
      </c>
      <c r="B132" s="13" t="s">
        <v>630</v>
      </c>
      <c r="C132" s="13" t="s">
        <v>633</v>
      </c>
      <c r="D132" s="14" t="s">
        <v>171</v>
      </c>
      <c r="E132" s="13" t="s">
        <v>631</v>
      </c>
      <c r="F132" s="13" t="s">
        <v>3754</v>
      </c>
      <c r="G132" s="13" t="s">
        <v>632</v>
      </c>
      <c r="H132" s="13" t="s">
        <v>4402</v>
      </c>
      <c r="I132" s="13" t="s">
        <v>4397</v>
      </c>
      <c r="J132" s="13">
        <v>14</v>
      </c>
      <c r="K132" s="15">
        <v>1402</v>
      </c>
      <c r="L132" s="13" t="s">
        <v>607</v>
      </c>
      <c r="M132" s="16" t="s">
        <v>98</v>
      </c>
      <c r="N132" s="16"/>
      <c r="O132" s="13" t="s">
        <v>103</v>
      </c>
      <c r="P132" s="13" t="s">
        <v>103</v>
      </c>
    </row>
    <row r="133" spans="1:16" ht="30" customHeight="1" x14ac:dyDescent="0.35">
      <c r="A133" s="12">
        <v>141453</v>
      </c>
      <c r="B133" s="13" t="s">
        <v>634</v>
      </c>
      <c r="C133" s="13" t="s">
        <v>638</v>
      </c>
      <c r="D133" s="14" t="s">
        <v>171</v>
      </c>
      <c r="E133" s="13" t="s">
        <v>635</v>
      </c>
      <c r="F133" s="13"/>
      <c r="G133" s="13" t="s">
        <v>636</v>
      </c>
      <c r="H133" s="13" t="s">
        <v>4414</v>
      </c>
      <c r="I133" s="13" t="s">
        <v>4415</v>
      </c>
      <c r="J133" s="13">
        <v>14</v>
      </c>
      <c r="K133" s="15">
        <v>1412</v>
      </c>
      <c r="L133" s="13" t="s">
        <v>637</v>
      </c>
      <c r="M133" s="16" t="s">
        <v>98</v>
      </c>
      <c r="N133" s="16"/>
      <c r="O133" s="15">
        <v>14110</v>
      </c>
      <c r="P133" s="15">
        <v>14140</v>
      </c>
    </row>
    <row r="134" spans="1:16" ht="30" customHeight="1" x14ac:dyDescent="0.35">
      <c r="A134" s="12">
        <v>141454</v>
      </c>
      <c r="B134" s="13" t="s">
        <v>639</v>
      </c>
      <c r="C134" s="13" t="s">
        <v>642</v>
      </c>
      <c r="D134" s="14" t="s">
        <v>171</v>
      </c>
      <c r="E134" s="13" t="s">
        <v>640</v>
      </c>
      <c r="F134" s="13"/>
      <c r="G134" s="13" t="s">
        <v>641</v>
      </c>
      <c r="H134" s="13" t="s">
        <v>4416</v>
      </c>
      <c r="I134" s="13" t="s">
        <v>4417</v>
      </c>
      <c r="J134" s="13">
        <v>14</v>
      </c>
      <c r="K134" s="15">
        <v>1444</v>
      </c>
      <c r="L134" s="13" t="s">
        <v>169</v>
      </c>
      <c r="M134" s="16" t="s">
        <v>98</v>
      </c>
      <c r="N134" s="16"/>
      <c r="O134" s="15">
        <v>14114</v>
      </c>
      <c r="P134" s="15">
        <v>14325</v>
      </c>
    </row>
    <row r="135" spans="1:16" ht="30" customHeight="1" x14ac:dyDescent="0.35">
      <c r="A135" s="12">
        <v>141455</v>
      </c>
      <c r="B135" s="13" t="s">
        <v>643</v>
      </c>
      <c r="C135" s="13" t="s">
        <v>645</v>
      </c>
      <c r="D135" s="14" t="s">
        <v>171</v>
      </c>
      <c r="E135" s="13" t="s">
        <v>3755</v>
      </c>
      <c r="F135" s="13"/>
      <c r="G135" s="13" t="s">
        <v>644</v>
      </c>
      <c r="H135" s="13" t="s">
        <v>4418</v>
      </c>
      <c r="I135" s="13" t="s">
        <v>103</v>
      </c>
      <c r="J135" s="13">
        <v>14</v>
      </c>
      <c r="K135" s="15">
        <v>1444</v>
      </c>
      <c r="L135" s="13" t="s">
        <v>169</v>
      </c>
      <c r="M135" s="16" t="s">
        <v>98</v>
      </c>
      <c r="N135" s="16"/>
      <c r="O135" s="13" t="s">
        <v>103</v>
      </c>
      <c r="P135" s="13" t="s">
        <v>103</v>
      </c>
    </row>
    <row r="136" spans="1:16" ht="60" customHeight="1" x14ac:dyDescent="0.35">
      <c r="A136" s="12">
        <v>141456</v>
      </c>
      <c r="B136" s="13" t="s">
        <v>646</v>
      </c>
      <c r="C136" s="13" t="s">
        <v>648</v>
      </c>
      <c r="D136" s="14" t="s">
        <v>171</v>
      </c>
      <c r="E136" s="13" t="s">
        <v>3756</v>
      </c>
      <c r="F136" s="13" t="s">
        <v>4549</v>
      </c>
      <c r="G136" s="13" t="s">
        <v>647</v>
      </c>
      <c r="H136" s="13" t="s">
        <v>4419</v>
      </c>
      <c r="I136" s="13" t="s">
        <v>4420</v>
      </c>
      <c r="J136" s="13">
        <v>14</v>
      </c>
      <c r="K136" s="15">
        <v>1444</v>
      </c>
      <c r="L136" s="13" t="s">
        <v>169</v>
      </c>
      <c r="M136" s="16" t="s">
        <v>98</v>
      </c>
      <c r="N136" s="16"/>
      <c r="O136" s="15">
        <v>14114</v>
      </c>
      <c r="P136" s="15">
        <v>14142</v>
      </c>
    </row>
    <row r="137" spans="1:16" ht="30" customHeight="1" x14ac:dyDescent="0.35">
      <c r="A137" s="12">
        <v>141459</v>
      </c>
      <c r="B137" s="13" t="s">
        <v>649</v>
      </c>
      <c r="C137" s="13" t="s">
        <v>652</v>
      </c>
      <c r="D137" s="14" t="s">
        <v>171</v>
      </c>
      <c r="E137" s="13" t="s">
        <v>650</v>
      </c>
      <c r="F137" s="13" t="s">
        <v>3757</v>
      </c>
      <c r="G137" s="13" t="s">
        <v>651</v>
      </c>
      <c r="H137" s="13" t="s">
        <v>4397</v>
      </c>
      <c r="I137" s="13" t="s">
        <v>103</v>
      </c>
      <c r="J137" s="13">
        <v>14</v>
      </c>
      <c r="K137" s="15">
        <v>1412</v>
      </c>
      <c r="L137" s="13" t="s">
        <v>637</v>
      </c>
      <c r="M137" s="16" t="s">
        <v>98</v>
      </c>
      <c r="N137" s="16"/>
      <c r="O137" s="13" t="s">
        <v>653</v>
      </c>
      <c r="P137" s="15">
        <v>14140</v>
      </c>
    </row>
    <row r="138" spans="1:16" ht="30" customHeight="1" x14ac:dyDescent="0.35">
      <c r="A138" s="12">
        <v>141461</v>
      </c>
      <c r="B138" s="13" t="s">
        <v>654</v>
      </c>
      <c r="C138" s="13" t="s">
        <v>654</v>
      </c>
      <c r="D138" s="14" t="s">
        <v>171</v>
      </c>
      <c r="E138" s="13" t="s">
        <v>655</v>
      </c>
      <c r="F138" s="13"/>
      <c r="G138" s="13" t="s">
        <v>656</v>
      </c>
      <c r="H138" s="13" t="s">
        <v>4397</v>
      </c>
      <c r="I138" s="13" t="s">
        <v>3705</v>
      </c>
      <c r="J138" s="13">
        <v>14</v>
      </c>
      <c r="K138" s="15">
        <v>1412</v>
      </c>
      <c r="L138" s="13" t="s">
        <v>637</v>
      </c>
      <c r="M138" s="16" t="s">
        <v>98</v>
      </c>
      <c r="N138" s="16"/>
      <c r="O138" s="15">
        <v>14110</v>
      </c>
      <c r="P138" s="15">
        <v>14140</v>
      </c>
    </row>
    <row r="139" spans="1:16" ht="30" customHeight="1" x14ac:dyDescent="0.35">
      <c r="A139" s="12">
        <v>141481</v>
      </c>
      <c r="B139" s="13" t="s">
        <v>657</v>
      </c>
      <c r="C139" s="13" t="s">
        <v>660</v>
      </c>
      <c r="D139" s="14" t="s">
        <v>171</v>
      </c>
      <c r="E139" s="13" t="s">
        <v>658</v>
      </c>
      <c r="F139" s="13" t="s">
        <v>616</v>
      </c>
      <c r="G139" s="13" t="s">
        <v>659</v>
      </c>
      <c r="H139" s="13" t="s">
        <v>4421</v>
      </c>
      <c r="I139" s="13" t="s">
        <v>4402</v>
      </c>
      <c r="J139" s="13">
        <v>14</v>
      </c>
      <c r="K139" s="15">
        <v>1402</v>
      </c>
      <c r="L139" s="13" t="s">
        <v>607</v>
      </c>
      <c r="M139" s="16" t="s">
        <v>98</v>
      </c>
      <c r="N139" s="16"/>
      <c r="O139" s="13" t="s">
        <v>103</v>
      </c>
      <c r="P139" s="13" t="s">
        <v>103</v>
      </c>
    </row>
    <row r="140" spans="1:16" ht="30" customHeight="1" x14ac:dyDescent="0.35">
      <c r="A140" s="12">
        <v>141489</v>
      </c>
      <c r="B140" s="13" t="s">
        <v>661</v>
      </c>
      <c r="C140" s="13" t="s">
        <v>664</v>
      </c>
      <c r="D140" s="14" t="s">
        <v>171</v>
      </c>
      <c r="E140" s="13" t="s">
        <v>662</v>
      </c>
      <c r="F140" s="13"/>
      <c r="G140" s="13" t="s">
        <v>663</v>
      </c>
      <c r="H140" s="13" t="s">
        <v>4421</v>
      </c>
      <c r="I140" s="13" t="s">
        <v>4402</v>
      </c>
      <c r="J140" s="13">
        <v>14</v>
      </c>
      <c r="K140" s="15">
        <v>1402</v>
      </c>
      <c r="L140" s="13" t="s">
        <v>607</v>
      </c>
      <c r="M140" s="16" t="s">
        <v>98</v>
      </c>
      <c r="N140" s="16"/>
      <c r="O140" s="13" t="s">
        <v>103</v>
      </c>
      <c r="P140" s="13" t="s">
        <v>103</v>
      </c>
    </row>
    <row r="141" spans="1:16" ht="30" customHeight="1" x14ac:dyDescent="0.35">
      <c r="A141" s="12">
        <v>141626</v>
      </c>
      <c r="B141" s="13" t="s">
        <v>665</v>
      </c>
      <c r="C141" s="13" t="s">
        <v>668</v>
      </c>
      <c r="D141" s="14" t="s">
        <v>171</v>
      </c>
      <c r="E141" s="13" t="s">
        <v>666</v>
      </c>
      <c r="F141" s="13" t="s">
        <v>3758</v>
      </c>
      <c r="G141" s="13" t="s">
        <v>667</v>
      </c>
      <c r="H141" s="13" t="s">
        <v>4422</v>
      </c>
      <c r="I141" s="13" t="s">
        <v>4423</v>
      </c>
      <c r="J141" s="13">
        <v>14</v>
      </c>
      <c r="K141" s="15">
        <v>1412</v>
      </c>
      <c r="L141" s="13" t="s">
        <v>637</v>
      </c>
      <c r="M141" s="16" t="s">
        <v>98</v>
      </c>
      <c r="N141" s="16"/>
      <c r="O141" s="15">
        <v>14110</v>
      </c>
      <c r="P141" s="13" t="s">
        <v>103</v>
      </c>
    </row>
    <row r="142" spans="1:16" ht="30" customHeight="1" x14ac:dyDescent="0.35">
      <c r="A142" s="12">
        <v>141627</v>
      </c>
      <c r="B142" s="13" t="s">
        <v>669</v>
      </c>
      <c r="C142" s="13" t="s">
        <v>671</v>
      </c>
      <c r="D142" s="14" t="s">
        <v>171</v>
      </c>
      <c r="E142" s="13" t="s">
        <v>4550</v>
      </c>
      <c r="F142" s="13"/>
      <c r="G142" s="13" t="s">
        <v>670</v>
      </c>
      <c r="H142" s="13" t="s">
        <v>4422</v>
      </c>
      <c r="I142" s="13" t="s">
        <v>4423</v>
      </c>
      <c r="J142" s="13">
        <v>14</v>
      </c>
      <c r="K142" s="15">
        <v>1412</v>
      </c>
      <c r="L142" s="13" t="s">
        <v>637</v>
      </c>
      <c r="M142" s="16" t="s">
        <v>98</v>
      </c>
      <c r="N142" s="16"/>
      <c r="O142" s="15">
        <v>14110</v>
      </c>
      <c r="P142" s="13" t="s">
        <v>103</v>
      </c>
    </row>
    <row r="143" spans="1:16" ht="30" customHeight="1" x14ac:dyDescent="0.35">
      <c r="A143" s="12">
        <v>141629</v>
      </c>
      <c r="B143" s="13" t="s">
        <v>672</v>
      </c>
      <c r="C143" s="13" t="s">
        <v>675</v>
      </c>
      <c r="D143" s="14" t="s">
        <v>171</v>
      </c>
      <c r="E143" s="13" t="s">
        <v>673</v>
      </c>
      <c r="F143" s="13"/>
      <c r="G143" s="13" t="s">
        <v>674</v>
      </c>
      <c r="H143" s="13" t="s">
        <v>4424</v>
      </c>
      <c r="I143" s="13" t="s">
        <v>4425</v>
      </c>
      <c r="J143" s="13">
        <v>14</v>
      </c>
      <c r="K143" s="15">
        <v>1412</v>
      </c>
      <c r="L143" s="13" t="s">
        <v>637</v>
      </c>
      <c r="M143" s="16" t="s">
        <v>98</v>
      </c>
      <c r="N143" s="16"/>
      <c r="O143" s="15">
        <v>14110</v>
      </c>
      <c r="P143" s="13" t="s">
        <v>103</v>
      </c>
    </row>
    <row r="144" spans="1:16" ht="30" customHeight="1" x14ac:dyDescent="0.35">
      <c r="A144" s="12">
        <v>750172</v>
      </c>
      <c r="B144" s="13" t="s">
        <v>2929</v>
      </c>
      <c r="C144" s="13" t="s">
        <v>2932</v>
      </c>
      <c r="D144" s="14" t="s">
        <v>155</v>
      </c>
      <c r="E144" s="13" t="s">
        <v>2930</v>
      </c>
      <c r="F144" s="13"/>
      <c r="G144" s="13" t="s">
        <v>4204</v>
      </c>
      <c r="H144" s="13" t="s">
        <v>4426</v>
      </c>
      <c r="I144" s="13" t="s">
        <v>4427</v>
      </c>
      <c r="J144" s="13">
        <v>75</v>
      </c>
      <c r="K144" s="15">
        <v>7522</v>
      </c>
      <c r="L144" s="13" t="s">
        <v>2931</v>
      </c>
      <c r="M144" s="16" t="s">
        <v>154</v>
      </c>
      <c r="N144" s="16"/>
      <c r="O144" s="15">
        <v>75020</v>
      </c>
      <c r="P144" s="15">
        <v>75020</v>
      </c>
    </row>
    <row r="145" spans="1:16" ht="30" customHeight="1" x14ac:dyDescent="0.35">
      <c r="A145" s="12">
        <v>141649</v>
      </c>
      <c r="B145" s="13" t="s">
        <v>680</v>
      </c>
      <c r="C145" s="13" t="s">
        <v>683</v>
      </c>
      <c r="D145" s="14" t="s">
        <v>171</v>
      </c>
      <c r="E145" s="13" t="s">
        <v>681</v>
      </c>
      <c r="F145" s="13"/>
      <c r="G145" s="13" t="s">
        <v>682</v>
      </c>
      <c r="H145" s="13" t="s">
        <v>4422</v>
      </c>
      <c r="I145" s="13" t="s">
        <v>4423</v>
      </c>
      <c r="J145" s="13">
        <v>14</v>
      </c>
      <c r="K145" s="15">
        <v>1444</v>
      </c>
      <c r="L145" s="13" t="s">
        <v>169</v>
      </c>
      <c r="M145" s="16" t="s">
        <v>98</v>
      </c>
      <c r="N145" s="16"/>
      <c r="O145" s="15">
        <v>14115</v>
      </c>
      <c r="P145" s="13" t="s">
        <v>103</v>
      </c>
    </row>
    <row r="146" spans="1:16" ht="30" customHeight="1" x14ac:dyDescent="0.35">
      <c r="A146" s="12">
        <v>141743</v>
      </c>
      <c r="B146" s="13" t="s">
        <v>684</v>
      </c>
      <c r="C146" s="13" t="s">
        <v>688</v>
      </c>
      <c r="D146" s="14" t="s">
        <v>171</v>
      </c>
      <c r="E146" s="13" t="s">
        <v>685</v>
      </c>
      <c r="F146" s="13"/>
      <c r="G146" s="13" t="s">
        <v>686</v>
      </c>
      <c r="H146" s="13" t="s">
        <v>4397</v>
      </c>
      <c r="I146" s="13" t="s">
        <v>103</v>
      </c>
      <c r="J146" s="13">
        <v>14</v>
      </c>
      <c r="K146" s="15">
        <v>1441</v>
      </c>
      <c r="L146" s="13" t="s">
        <v>347</v>
      </c>
      <c r="M146" s="16" t="s">
        <v>98</v>
      </c>
      <c r="N146" s="16"/>
      <c r="O146" s="15">
        <v>13135</v>
      </c>
      <c r="P146" s="15">
        <v>14160</v>
      </c>
    </row>
    <row r="147" spans="1:16" ht="30" customHeight="1" x14ac:dyDescent="0.35">
      <c r="A147" s="12">
        <v>141745</v>
      </c>
      <c r="B147" s="13" t="s">
        <v>689</v>
      </c>
      <c r="C147" s="13" t="s">
        <v>692</v>
      </c>
      <c r="D147" s="14" t="s">
        <v>171</v>
      </c>
      <c r="E147" s="13" t="s">
        <v>690</v>
      </c>
      <c r="F147" s="13"/>
      <c r="G147" s="13" t="s">
        <v>691</v>
      </c>
      <c r="H147" s="13" t="s">
        <v>4428</v>
      </c>
      <c r="I147" s="13" t="s">
        <v>4397</v>
      </c>
      <c r="J147" s="13">
        <v>14</v>
      </c>
      <c r="K147" s="15">
        <v>1441</v>
      </c>
      <c r="L147" s="13" t="s">
        <v>347</v>
      </c>
      <c r="M147" s="16" t="s">
        <v>98</v>
      </c>
      <c r="N147" s="16"/>
      <c r="O147" s="15">
        <v>13135</v>
      </c>
      <c r="P147" s="15">
        <v>14165</v>
      </c>
    </row>
    <row r="148" spans="1:16" ht="30" customHeight="1" x14ac:dyDescent="0.35">
      <c r="A148" s="12">
        <v>141747</v>
      </c>
      <c r="B148" s="13" t="s">
        <v>693</v>
      </c>
      <c r="C148" s="13" t="s">
        <v>696</v>
      </c>
      <c r="D148" s="14" t="s">
        <v>171</v>
      </c>
      <c r="E148" s="13" t="s">
        <v>694</v>
      </c>
      <c r="F148" s="13"/>
      <c r="G148" s="13" t="s">
        <v>695</v>
      </c>
      <c r="H148" s="13" t="s">
        <v>4428</v>
      </c>
      <c r="I148" s="13" t="s">
        <v>4397</v>
      </c>
      <c r="J148" s="13">
        <v>14</v>
      </c>
      <c r="K148" s="15">
        <v>1441</v>
      </c>
      <c r="L148" s="13" t="s">
        <v>347</v>
      </c>
      <c r="M148" s="16" t="s">
        <v>98</v>
      </c>
      <c r="N148" s="16"/>
      <c r="O148" s="15">
        <v>13135</v>
      </c>
      <c r="P148" s="13" t="s">
        <v>103</v>
      </c>
    </row>
    <row r="149" spans="1:16" ht="30" customHeight="1" x14ac:dyDescent="0.35">
      <c r="A149" s="12">
        <v>750178</v>
      </c>
      <c r="B149" s="13" t="s">
        <v>2940</v>
      </c>
      <c r="C149" s="13" t="s">
        <v>2942</v>
      </c>
      <c r="D149" s="14" t="s">
        <v>155</v>
      </c>
      <c r="E149" s="13" t="s">
        <v>2941</v>
      </c>
      <c r="F149" s="13"/>
      <c r="G149" s="13" t="s">
        <v>4208</v>
      </c>
      <c r="H149" s="13" t="s">
        <v>4426</v>
      </c>
      <c r="I149" s="13" t="s">
        <v>4427</v>
      </c>
      <c r="J149" s="13">
        <v>75</v>
      </c>
      <c r="K149" s="15">
        <v>7522</v>
      </c>
      <c r="L149" s="13" t="s">
        <v>2931</v>
      </c>
      <c r="M149" s="16" t="s">
        <v>154</v>
      </c>
      <c r="N149" s="16"/>
      <c r="O149" s="15">
        <v>75021</v>
      </c>
      <c r="P149" s="15">
        <v>75020</v>
      </c>
    </row>
    <row r="150" spans="1:16" ht="30" customHeight="1" x14ac:dyDescent="0.35">
      <c r="A150" s="12">
        <v>141762</v>
      </c>
      <c r="B150" s="13" t="s">
        <v>700</v>
      </c>
      <c r="C150" s="13" t="s">
        <v>702</v>
      </c>
      <c r="D150" s="14" t="s">
        <v>171</v>
      </c>
      <c r="E150" s="13" t="s">
        <v>3760</v>
      </c>
      <c r="F150" s="13"/>
      <c r="G150" s="13" t="s">
        <v>701</v>
      </c>
      <c r="H150" s="13" t="s">
        <v>103</v>
      </c>
      <c r="I150" s="13" t="s">
        <v>103</v>
      </c>
      <c r="J150" s="13">
        <v>13</v>
      </c>
      <c r="K150" s="15">
        <v>1311</v>
      </c>
      <c r="L150" s="13" t="s">
        <v>320</v>
      </c>
      <c r="M150" s="16" t="s">
        <v>98</v>
      </c>
      <c r="N150" s="16"/>
      <c r="O150" s="13" t="s">
        <v>103</v>
      </c>
      <c r="P150" s="13" t="s">
        <v>103</v>
      </c>
    </row>
    <row r="151" spans="1:16" ht="30" customHeight="1" x14ac:dyDescent="0.35">
      <c r="A151" s="12">
        <v>141763</v>
      </c>
      <c r="B151" s="13" t="s">
        <v>703</v>
      </c>
      <c r="C151" s="13" t="s">
        <v>707</v>
      </c>
      <c r="D151" s="14" t="s">
        <v>171</v>
      </c>
      <c r="E151" s="13" t="s">
        <v>704</v>
      </c>
      <c r="F151" s="13"/>
      <c r="G151" s="13" t="s">
        <v>705</v>
      </c>
      <c r="H151" s="13" t="s">
        <v>4429</v>
      </c>
      <c r="I151" s="13" t="s">
        <v>103</v>
      </c>
      <c r="J151" s="13">
        <v>14</v>
      </c>
      <c r="K151" s="15">
        <v>1442</v>
      </c>
      <c r="L151" s="13" t="s">
        <v>706</v>
      </c>
      <c r="M151" s="16" t="s">
        <v>98</v>
      </c>
      <c r="N151" s="16"/>
      <c r="O151" s="15">
        <v>14116</v>
      </c>
      <c r="P151" s="13" t="s">
        <v>103</v>
      </c>
    </row>
    <row r="152" spans="1:16" ht="30" customHeight="1" x14ac:dyDescent="0.35">
      <c r="A152" s="12">
        <v>141764</v>
      </c>
      <c r="B152" s="13" t="s">
        <v>708</v>
      </c>
      <c r="C152" s="13" t="s">
        <v>711</v>
      </c>
      <c r="D152" s="14" t="s">
        <v>171</v>
      </c>
      <c r="E152" s="13" t="s">
        <v>709</v>
      </c>
      <c r="F152" s="13"/>
      <c r="G152" s="13" t="s">
        <v>710</v>
      </c>
      <c r="H152" s="13" t="s">
        <v>4429</v>
      </c>
      <c r="I152" s="13" t="s">
        <v>103</v>
      </c>
      <c r="J152" s="13">
        <v>14</v>
      </c>
      <c r="K152" s="15">
        <v>1442</v>
      </c>
      <c r="L152" s="13" t="s">
        <v>706</v>
      </c>
      <c r="M152" s="16" t="s">
        <v>98</v>
      </c>
      <c r="N152" s="16"/>
      <c r="O152" s="15">
        <v>14116</v>
      </c>
      <c r="P152" s="13" t="s">
        <v>103</v>
      </c>
    </row>
    <row r="153" spans="1:16" ht="30" customHeight="1" x14ac:dyDescent="0.35">
      <c r="A153" s="12">
        <v>141765</v>
      </c>
      <c r="B153" s="13" t="s">
        <v>712</v>
      </c>
      <c r="C153" s="13" t="s">
        <v>714</v>
      </c>
      <c r="D153" s="14" t="s">
        <v>171</v>
      </c>
      <c r="E153" s="13" t="s">
        <v>3761</v>
      </c>
      <c r="F153" s="13"/>
      <c r="G153" s="13" t="s">
        <v>713</v>
      </c>
      <c r="H153" s="13" t="s">
        <v>3706</v>
      </c>
      <c r="I153" s="13" t="s">
        <v>4429</v>
      </c>
      <c r="J153" s="13">
        <v>14</v>
      </c>
      <c r="K153" s="15">
        <v>1442</v>
      </c>
      <c r="L153" s="13" t="s">
        <v>706</v>
      </c>
      <c r="M153" s="16" t="s">
        <v>98</v>
      </c>
      <c r="N153" s="16"/>
      <c r="O153" s="15">
        <v>14116</v>
      </c>
      <c r="P153" s="13" t="s">
        <v>103</v>
      </c>
    </row>
    <row r="154" spans="1:16" ht="52.5" customHeight="1" x14ac:dyDescent="0.35">
      <c r="A154" s="12">
        <v>141766</v>
      </c>
      <c r="B154" s="13" t="s">
        <v>715</v>
      </c>
      <c r="C154" s="13" t="s">
        <v>718</v>
      </c>
      <c r="D154" s="14" t="s">
        <v>171</v>
      </c>
      <c r="E154" s="13" t="s">
        <v>716</v>
      </c>
      <c r="F154" s="13"/>
      <c r="G154" s="13" t="s">
        <v>717</v>
      </c>
      <c r="H154" s="13" t="s">
        <v>4400</v>
      </c>
      <c r="I154" s="13" t="s">
        <v>4430</v>
      </c>
      <c r="J154" s="13">
        <v>14</v>
      </c>
      <c r="K154" s="15">
        <v>1442</v>
      </c>
      <c r="L154" s="13" t="s">
        <v>706</v>
      </c>
      <c r="M154" s="16" t="s">
        <v>98</v>
      </c>
      <c r="N154" s="16"/>
      <c r="O154" s="15">
        <v>14116</v>
      </c>
      <c r="P154" s="15">
        <v>14375</v>
      </c>
    </row>
    <row r="155" spans="1:16" ht="30" customHeight="1" x14ac:dyDescent="0.35">
      <c r="A155" s="12">
        <v>852271</v>
      </c>
      <c r="B155" s="13" t="s">
        <v>3423</v>
      </c>
      <c r="C155" s="13" t="s">
        <v>3425</v>
      </c>
      <c r="D155" s="14" t="s">
        <v>73</v>
      </c>
      <c r="E155" s="13" t="s">
        <v>3424</v>
      </c>
      <c r="F155" s="13" t="s">
        <v>4336</v>
      </c>
      <c r="G155" s="13" t="s">
        <v>4337</v>
      </c>
      <c r="H155" s="13" t="s">
        <v>4431</v>
      </c>
      <c r="I155" s="13" t="s">
        <v>4432</v>
      </c>
      <c r="J155" s="13">
        <v>85</v>
      </c>
      <c r="K155" s="15">
        <v>8521</v>
      </c>
      <c r="L155" s="13" t="s">
        <v>3400</v>
      </c>
      <c r="M155" s="16" t="s">
        <v>71</v>
      </c>
      <c r="N155" s="16" t="s">
        <v>2486</v>
      </c>
      <c r="O155" s="15">
        <v>85215</v>
      </c>
      <c r="P155" s="15">
        <v>85210</v>
      </c>
    </row>
    <row r="156" spans="1:16" ht="30" customHeight="1" x14ac:dyDescent="0.35">
      <c r="A156" s="12">
        <v>141783</v>
      </c>
      <c r="B156" s="13" t="s">
        <v>723</v>
      </c>
      <c r="C156" s="13" t="s">
        <v>726</v>
      </c>
      <c r="D156" s="14" t="s">
        <v>171</v>
      </c>
      <c r="E156" s="13" t="s">
        <v>724</v>
      </c>
      <c r="F156" s="13"/>
      <c r="G156" s="13" t="s">
        <v>725</v>
      </c>
      <c r="H156" s="13" t="s">
        <v>4400</v>
      </c>
      <c r="I156" s="13" t="s">
        <v>4397</v>
      </c>
      <c r="J156" s="13">
        <v>14</v>
      </c>
      <c r="K156" s="15">
        <v>1412</v>
      </c>
      <c r="L156" s="13" t="s">
        <v>637</v>
      </c>
      <c r="M156" s="16" t="s">
        <v>98</v>
      </c>
      <c r="N156" s="16"/>
      <c r="O156" s="13" t="s">
        <v>103</v>
      </c>
      <c r="P156" s="13" t="s">
        <v>727</v>
      </c>
    </row>
    <row r="157" spans="1:16" ht="30" customHeight="1" x14ac:dyDescent="0.35">
      <c r="A157" s="12">
        <v>833300</v>
      </c>
      <c r="B157" s="13" t="s">
        <v>3274</v>
      </c>
      <c r="C157" s="13" t="s">
        <v>3274</v>
      </c>
      <c r="D157" s="14" t="s">
        <v>73</v>
      </c>
      <c r="E157" s="13" t="s">
        <v>4551</v>
      </c>
      <c r="F157" s="13"/>
      <c r="G157" s="13" t="s">
        <v>239</v>
      </c>
      <c r="H157" s="13" t="e">
        <v>#N/A</v>
      </c>
      <c r="I157" s="13" t="e">
        <v>#N/A</v>
      </c>
      <c r="J157" s="13">
        <v>85</v>
      </c>
      <c r="K157" s="15">
        <v>8526</v>
      </c>
      <c r="L157" s="13" t="s">
        <v>391</v>
      </c>
      <c r="M157" s="16" t="s">
        <v>71</v>
      </c>
      <c r="N157" s="16"/>
      <c r="O157" s="15">
        <v>85225</v>
      </c>
      <c r="P157" s="15">
        <v>83330</v>
      </c>
    </row>
    <row r="158" spans="1:16" ht="30" customHeight="1" x14ac:dyDescent="0.35">
      <c r="A158" s="12">
        <v>145921</v>
      </c>
      <c r="B158" s="13" t="s">
        <v>799</v>
      </c>
      <c r="C158" s="13" t="s">
        <v>803</v>
      </c>
      <c r="D158" s="14" t="s">
        <v>155</v>
      </c>
      <c r="E158" s="13" t="s">
        <v>800</v>
      </c>
      <c r="F158" s="13" t="s">
        <v>4552</v>
      </c>
      <c r="G158" s="13" t="s">
        <v>801</v>
      </c>
      <c r="H158" s="13" t="s">
        <v>103</v>
      </c>
      <c r="I158" s="13" t="s">
        <v>103</v>
      </c>
      <c r="J158" s="13">
        <v>14</v>
      </c>
      <c r="K158" s="15">
        <v>1459</v>
      </c>
      <c r="L158" s="13" t="s">
        <v>802</v>
      </c>
      <c r="M158" s="16" t="s">
        <v>98</v>
      </c>
      <c r="N158" s="16"/>
      <c r="O158" s="15">
        <v>14179</v>
      </c>
      <c r="P158" s="13" t="s">
        <v>804</v>
      </c>
    </row>
    <row r="159" spans="1:16" ht="31.5" customHeight="1" x14ac:dyDescent="0.35">
      <c r="A159" s="12">
        <v>141786</v>
      </c>
      <c r="B159" s="13" t="s">
        <v>45</v>
      </c>
      <c r="C159" s="13" t="s">
        <v>737</v>
      </c>
      <c r="D159" s="14" t="s">
        <v>171</v>
      </c>
      <c r="E159" s="13" t="s">
        <v>735</v>
      </c>
      <c r="F159" s="13"/>
      <c r="G159" s="13" t="s">
        <v>736</v>
      </c>
      <c r="H159" s="13" t="s">
        <v>4400</v>
      </c>
      <c r="I159" s="13" t="s">
        <v>103</v>
      </c>
      <c r="J159" s="13">
        <v>14</v>
      </c>
      <c r="K159" s="15">
        <v>1412</v>
      </c>
      <c r="L159" s="13" t="s">
        <v>637</v>
      </c>
      <c r="M159" s="16" t="s">
        <v>98</v>
      </c>
      <c r="N159" s="16"/>
      <c r="O159" s="13" t="s">
        <v>103</v>
      </c>
      <c r="P159" s="13" t="s">
        <v>103</v>
      </c>
    </row>
    <row r="160" spans="1:16" ht="30" customHeight="1" x14ac:dyDescent="0.35">
      <c r="A160" s="12">
        <v>141787</v>
      </c>
      <c r="B160" s="13" t="s">
        <v>738</v>
      </c>
      <c r="C160" s="13" t="s">
        <v>742</v>
      </c>
      <c r="D160" s="14" t="s">
        <v>171</v>
      </c>
      <c r="E160" s="13" t="s">
        <v>739</v>
      </c>
      <c r="F160" s="13"/>
      <c r="G160" s="13" t="s">
        <v>740</v>
      </c>
      <c r="H160" s="13" t="s">
        <v>4400</v>
      </c>
      <c r="I160" s="13" t="s">
        <v>103</v>
      </c>
      <c r="J160" s="13">
        <v>14</v>
      </c>
      <c r="K160" s="15">
        <v>1443</v>
      </c>
      <c r="L160" s="13" t="s">
        <v>741</v>
      </c>
      <c r="M160" s="16" t="s">
        <v>98</v>
      </c>
      <c r="N160" s="16"/>
      <c r="O160" s="15">
        <v>14133</v>
      </c>
      <c r="P160" s="15">
        <v>15620</v>
      </c>
    </row>
    <row r="161" spans="1:16" ht="30" customHeight="1" x14ac:dyDescent="0.35">
      <c r="A161" s="12">
        <v>141821</v>
      </c>
      <c r="B161" s="13" t="s">
        <v>743</v>
      </c>
      <c r="C161" s="13" t="s">
        <v>745</v>
      </c>
      <c r="D161" s="14" t="s">
        <v>171</v>
      </c>
      <c r="E161" s="13" t="s">
        <v>3763</v>
      </c>
      <c r="F161" s="13"/>
      <c r="G161" s="13" t="s">
        <v>3764</v>
      </c>
      <c r="H161" s="13" t="s">
        <v>4400</v>
      </c>
      <c r="I161" s="13" t="s">
        <v>103</v>
      </c>
      <c r="J161" s="13">
        <v>44</v>
      </c>
      <c r="K161" s="15">
        <v>4411</v>
      </c>
      <c r="L161" s="13" t="s">
        <v>744</v>
      </c>
      <c r="M161" s="16" t="s">
        <v>98</v>
      </c>
      <c r="N161" s="16"/>
      <c r="O161" s="15">
        <v>44110</v>
      </c>
      <c r="P161" s="13" t="s">
        <v>103</v>
      </c>
    </row>
    <row r="162" spans="1:16" ht="30" customHeight="1" x14ac:dyDescent="0.35">
      <c r="A162" s="12">
        <v>141911</v>
      </c>
      <c r="B162" s="13" t="s">
        <v>746</v>
      </c>
      <c r="C162" s="13" t="s">
        <v>749</v>
      </c>
      <c r="D162" s="14" t="s">
        <v>171</v>
      </c>
      <c r="E162" s="13" t="s">
        <v>747</v>
      </c>
      <c r="F162" s="13"/>
      <c r="G162" s="13" t="s">
        <v>748</v>
      </c>
      <c r="H162" s="13" t="s">
        <v>3766</v>
      </c>
      <c r="I162" s="13" t="s">
        <v>103</v>
      </c>
      <c r="J162" s="13">
        <v>14</v>
      </c>
      <c r="K162" s="15">
        <v>1457</v>
      </c>
      <c r="L162" s="13" t="s">
        <v>554</v>
      </c>
      <c r="M162" s="16" t="s">
        <v>98</v>
      </c>
      <c r="N162" s="16"/>
      <c r="O162" s="13" t="s">
        <v>103</v>
      </c>
      <c r="P162" s="13" t="s">
        <v>103</v>
      </c>
    </row>
    <row r="163" spans="1:16" ht="30" customHeight="1" x14ac:dyDescent="0.35">
      <c r="A163" s="12">
        <v>141912</v>
      </c>
      <c r="B163" s="13" t="s">
        <v>750</v>
      </c>
      <c r="C163" s="13" t="s">
        <v>754</v>
      </c>
      <c r="D163" s="14" t="s">
        <v>171</v>
      </c>
      <c r="E163" s="13" t="s">
        <v>751</v>
      </c>
      <c r="F163" s="13"/>
      <c r="G163" s="13" t="s">
        <v>752</v>
      </c>
      <c r="H163" s="13" t="s">
        <v>4398</v>
      </c>
      <c r="I163" s="13" t="s">
        <v>4433</v>
      </c>
      <c r="J163" s="13">
        <v>14</v>
      </c>
      <c r="K163" s="15">
        <v>1403</v>
      </c>
      <c r="L163" s="13" t="s">
        <v>753</v>
      </c>
      <c r="M163" s="16" t="s">
        <v>98</v>
      </c>
      <c r="N163" s="16"/>
      <c r="O163" s="13" t="s">
        <v>103</v>
      </c>
      <c r="P163" s="13" t="s">
        <v>103</v>
      </c>
    </row>
    <row r="164" spans="1:16" ht="30" customHeight="1" x14ac:dyDescent="0.35">
      <c r="A164" s="12">
        <v>141913</v>
      </c>
      <c r="B164" s="13" t="s">
        <v>755</v>
      </c>
      <c r="C164" s="13" t="s">
        <v>758</v>
      </c>
      <c r="D164" s="14" t="s">
        <v>171</v>
      </c>
      <c r="E164" s="13" t="s">
        <v>756</v>
      </c>
      <c r="F164" s="13"/>
      <c r="G164" s="13" t="s">
        <v>239</v>
      </c>
      <c r="H164" s="13" t="s">
        <v>4400</v>
      </c>
      <c r="I164" s="13" t="s">
        <v>4434</v>
      </c>
      <c r="J164" s="13">
        <v>41</v>
      </c>
      <c r="K164" s="15">
        <v>4122</v>
      </c>
      <c r="L164" s="13" t="s">
        <v>757</v>
      </c>
      <c r="M164" s="16" t="s">
        <v>207</v>
      </c>
      <c r="N164" s="16"/>
      <c r="O164" s="13" t="s">
        <v>103</v>
      </c>
      <c r="P164" s="13" t="s">
        <v>103</v>
      </c>
    </row>
    <row r="165" spans="1:16" ht="30" customHeight="1" x14ac:dyDescent="0.35">
      <c r="A165" s="12">
        <v>141914</v>
      </c>
      <c r="B165" s="13" t="s">
        <v>759</v>
      </c>
      <c r="C165" s="13" t="s">
        <v>764</v>
      </c>
      <c r="D165" s="14" t="s">
        <v>171</v>
      </c>
      <c r="E165" s="13" t="s">
        <v>760</v>
      </c>
      <c r="F165" s="13"/>
      <c r="G165" s="13" t="s">
        <v>761</v>
      </c>
      <c r="H165" s="13" t="s">
        <v>4398</v>
      </c>
      <c r="I165" s="13" t="s">
        <v>4433</v>
      </c>
      <c r="J165" s="13">
        <v>14</v>
      </c>
      <c r="K165" s="15">
        <v>1452</v>
      </c>
      <c r="L165" s="13" t="s">
        <v>762</v>
      </c>
      <c r="M165" s="16" t="s">
        <v>98</v>
      </c>
      <c r="N165" s="16"/>
      <c r="O165" s="13" t="s">
        <v>103</v>
      </c>
      <c r="P165" s="13" t="s">
        <v>103</v>
      </c>
    </row>
    <row r="166" spans="1:16" ht="30" customHeight="1" x14ac:dyDescent="0.35">
      <c r="A166" s="12">
        <v>141915</v>
      </c>
      <c r="B166" s="13" t="s">
        <v>765</v>
      </c>
      <c r="C166" s="13" t="s">
        <v>768</v>
      </c>
      <c r="D166" s="14" t="s">
        <v>171</v>
      </c>
      <c r="E166" s="13" t="s">
        <v>766</v>
      </c>
      <c r="F166" s="13" t="s">
        <v>3688</v>
      </c>
      <c r="G166" s="13" t="s">
        <v>767</v>
      </c>
      <c r="H166" s="13" t="s">
        <v>4398</v>
      </c>
      <c r="I166" s="13" t="s">
        <v>4433</v>
      </c>
      <c r="J166" s="13">
        <v>14</v>
      </c>
      <c r="K166" s="15">
        <v>1403</v>
      </c>
      <c r="L166" s="13" t="s">
        <v>753</v>
      </c>
      <c r="M166" s="16" t="s">
        <v>98</v>
      </c>
      <c r="N166" s="16"/>
      <c r="O166" s="15">
        <v>14121</v>
      </c>
      <c r="P166" s="13" t="s">
        <v>103</v>
      </c>
    </row>
    <row r="167" spans="1:16" ht="121.5" customHeight="1" x14ac:dyDescent="0.35">
      <c r="A167" s="12">
        <v>143199</v>
      </c>
      <c r="B167" s="13" t="s">
        <v>769</v>
      </c>
      <c r="C167" s="13" t="s">
        <v>773</v>
      </c>
      <c r="D167" s="14" t="s">
        <v>171</v>
      </c>
      <c r="E167" s="13" t="s">
        <v>770</v>
      </c>
      <c r="F167" s="13"/>
      <c r="G167" s="13" t="s">
        <v>771</v>
      </c>
      <c r="H167" s="13" t="s">
        <v>103</v>
      </c>
      <c r="I167" s="13" t="s">
        <v>103</v>
      </c>
      <c r="J167" s="13">
        <v>14</v>
      </c>
      <c r="K167" s="15">
        <v>1431</v>
      </c>
      <c r="L167" s="13" t="s">
        <v>772</v>
      </c>
      <c r="M167" s="16" t="s">
        <v>98</v>
      </c>
      <c r="N167" s="16"/>
      <c r="O167" s="15">
        <v>14310</v>
      </c>
      <c r="P167" s="15">
        <v>14365</v>
      </c>
    </row>
    <row r="168" spans="1:16" ht="30" customHeight="1" x14ac:dyDescent="0.35">
      <c r="A168" s="12">
        <v>149411</v>
      </c>
      <c r="B168" s="13" t="s">
        <v>809</v>
      </c>
      <c r="C168" s="13" t="s">
        <v>809</v>
      </c>
      <c r="D168" s="14" t="s">
        <v>155</v>
      </c>
      <c r="E168" s="13" t="s">
        <v>810</v>
      </c>
      <c r="F168" s="13" t="s">
        <v>763</v>
      </c>
      <c r="G168" s="13" t="s">
        <v>811</v>
      </c>
      <c r="H168" s="13" t="s">
        <v>3705</v>
      </c>
      <c r="I168" s="13" t="s">
        <v>103</v>
      </c>
      <c r="J168" s="13">
        <v>14</v>
      </c>
      <c r="K168" s="15">
        <v>1499</v>
      </c>
      <c r="L168" s="13" t="s">
        <v>812</v>
      </c>
      <c r="M168" s="16" t="s">
        <v>98</v>
      </c>
      <c r="N168" s="16"/>
      <c r="O168" s="15">
        <v>14925</v>
      </c>
      <c r="P168" s="13" t="s">
        <v>103</v>
      </c>
    </row>
    <row r="169" spans="1:16" ht="63.75" customHeight="1" x14ac:dyDescent="0.35">
      <c r="A169" s="12">
        <v>144321</v>
      </c>
      <c r="B169" s="13" t="s">
        <v>777</v>
      </c>
      <c r="C169" s="13" t="s">
        <v>777</v>
      </c>
      <c r="D169" s="14" t="s">
        <v>171</v>
      </c>
      <c r="E169" s="13" t="s">
        <v>4553</v>
      </c>
      <c r="F169" s="13"/>
      <c r="G169" s="13" t="s">
        <v>778</v>
      </c>
      <c r="H169" s="13" t="s">
        <v>103</v>
      </c>
      <c r="I169" s="13" t="s">
        <v>103</v>
      </c>
      <c r="J169" s="13">
        <v>14</v>
      </c>
      <c r="K169" s="15">
        <v>1443</v>
      </c>
      <c r="L169" s="13" t="s">
        <v>741</v>
      </c>
      <c r="M169" s="16" t="s">
        <v>98</v>
      </c>
      <c r="N169" s="16"/>
      <c r="O169" s="15">
        <v>14140</v>
      </c>
      <c r="P169" s="13" t="s">
        <v>103</v>
      </c>
    </row>
    <row r="170" spans="1:16" ht="30" customHeight="1" x14ac:dyDescent="0.35">
      <c r="A170" s="12">
        <v>144401</v>
      </c>
      <c r="B170" s="13" t="s">
        <v>779</v>
      </c>
      <c r="C170" s="13" t="s">
        <v>782</v>
      </c>
      <c r="D170" s="14" t="s">
        <v>171</v>
      </c>
      <c r="E170" s="13" t="s">
        <v>780</v>
      </c>
      <c r="F170" s="13"/>
      <c r="G170" s="13" t="s">
        <v>781</v>
      </c>
      <c r="H170" s="13" t="s">
        <v>103</v>
      </c>
      <c r="I170" s="13" t="s">
        <v>103</v>
      </c>
      <c r="J170" s="13">
        <v>14</v>
      </c>
      <c r="K170" s="15">
        <v>1444</v>
      </c>
      <c r="L170" s="13" t="s">
        <v>169</v>
      </c>
      <c r="M170" s="16" t="s">
        <v>98</v>
      </c>
      <c r="N170" s="16"/>
      <c r="O170" s="13" t="s">
        <v>103</v>
      </c>
      <c r="P170" s="13" t="s">
        <v>783</v>
      </c>
    </row>
    <row r="171" spans="1:16" ht="30" customHeight="1" x14ac:dyDescent="0.35">
      <c r="A171" s="12">
        <v>144421</v>
      </c>
      <c r="B171" s="13" t="s">
        <v>784</v>
      </c>
      <c r="C171" s="13" t="s">
        <v>787</v>
      </c>
      <c r="D171" s="14" t="s">
        <v>171</v>
      </c>
      <c r="E171" s="13" t="s">
        <v>785</v>
      </c>
      <c r="F171" s="13"/>
      <c r="G171" s="13" t="s">
        <v>786</v>
      </c>
      <c r="H171" s="13" t="s">
        <v>103</v>
      </c>
      <c r="I171" s="13" t="s">
        <v>103</v>
      </c>
      <c r="J171" s="13">
        <v>14</v>
      </c>
      <c r="K171" s="15">
        <v>1444</v>
      </c>
      <c r="L171" s="13" t="s">
        <v>169</v>
      </c>
      <c r="M171" s="16" t="s">
        <v>98</v>
      </c>
      <c r="N171" s="16"/>
      <c r="O171" s="15">
        <v>14166</v>
      </c>
      <c r="P171" s="13" t="s">
        <v>103</v>
      </c>
    </row>
    <row r="172" spans="1:16" ht="30" customHeight="1" x14ac:dyDescent="0.35">
      <c r="A172" s="12">
        <v>144422</v>
      </c>
      <c r="B172" s="13" t="s">
        <v>788</v>
      </c>
      <c r="C172" s="13" t="s">
        <v>788</v>
      </c>
      <c r="D172" s="14" t="s">
        <v>171</v>
      </c>
      <c r="E172" s="13" t="s">
        <v>789</v>
      </c>
      <c r="F172" s="13" t="s">
        <v>4554</v>
      </c>
      <c r="G172" s="13" t="s">
        <v>790</v>
      </c>
      <c r="H172" s="13" t="s">
        <v>103</v>
      </c>
      <c r="I172" s="13" t="s">
        <v>103</v>
      </c>
      <c r="J172" s="13">
        <v>14</v>
      </c>
      <c r="K172" s="15">
        <v>1444</v>
      </c>
      <c r="L172" s="13" t="s">
        <v>169</v>
      </c>
      <c r="M172" s="16" t="s">
        <v>98</v>
      </c>
      <c r="N172" s="16"/>
      <c r="O172" s="15">
        <v>14180</v>
      </c>
      <c r="P172" s="13" t="s">
        <v>103</v>
      </c>
    </row>
    <row r="173" spans="1:16" ht="30" customHeight="1" x14ac:dyDescent="0.35">
      <c r="A173" s="12">
        <v>144423</v>
      </c>
      <c r="B173" s="13" t="s">
        <v>792</v>
      </c>
      <c r="C173" s="13" t="s">
        <v>792</v>
      </c>
      <c r="D173" s="14" t="s">
        <v>171</v>
      </c>
      <c r="E173" s="13" t="s">
        <v>793</v>
      </c>
      <c r="F173" s="13"/>
      <c r="G173" s="13" t="s">
        <v>794</v>
      </c>
      <c r="H173" s="13" t="s">
        <v>103</v>
      </c>
      <c r="I173" s="13" t="s">
        <v>103</v>
      </c>
      <c r="J173" s="13">
        <v>14</v>
      </c>
      <c r="K173" s="15">
        <v>1444</v>
      </c>
      <c r="L173" s="13" t="s">
        <v>169</v>
      </c>
      <c r="M173" s="16" t="s">
        <v>98</v>
      </c>
      <c r="N173" s="16"/>
      <c r="O173" s="15">
        <v>14176</v>
      </c>
      <c r="P173" s="13" t="s">
        <v>103</v>
      </c>
    </row>
    <row r="174" spans="1:16" ht="30" customHeight="1" x14ac:dyDescent="0.35">
      <c r="A174" s="12">
        <v>179002</v>
      </c>
      <c r="B174" s="13" t="s">
        <v>1255</v>
      </c>
      <c r="C174" s="13" t="s">
        <v>1257</v>
      </c>
      <c r="D174" s="14" t="s">
        <v>155</v>
      </c>
      <c r="E174" s="13" t="s">
        <v>1256</v>
      </c>
      <c r="F174" s="13" t="s">
        <v>4555</v>
      </c>
      <c r="G174" s="13" t="s">
        <v>3862</v>
      </c>
      <c r="H174" s="13" t="s">
        <v>103</v>
      </c>
      <c r="I174" s="13" t="s">
        <v>103</v>
      </c>
      <c r="J174" s="13">
        <v>17</v>
      </c>
      <c r="K174" s="15">
        <v>1790</v>
      </c>
      <c r="L174" s="13" t="s">
        <v>1252</v>
      </c>
      <c r="M174" s="16" t="s">
        <v>1103</v>
      </c>
      <c r="N174" s="16"/>
      <c r="O174" s="15">
        <v>17950</v>
      </c>
      <c r="P174" s="15">
        <v>17991</v>
      </c>
    </row>
    <row r="175" spans="1:16" ht="30" customHeight="1" x14ac:dyDescent="0.35">
      <c r="A175" s="12">
        <v>179921</v>
      </c>
      <c r="B175" s="13" t="s">
        <v>1255</v>
      </c>
      <c r="C175" s="13" t="s">
        <v>1257</v>
      </c>
      <c r="D175" s="14" t="s">
        <v>155</v>
      </c>
      <c r="E175" s="13" t="s">
        <v>1256</v>
      </c>
      <c r="F175" s="13" t="s">
        <v>4556</v>
      </c>
      <c r="G175" s="13" t="s">
        <v>3889</v>
      </c>
      <c r="H175" s="13" t="s">
        <v>103</v>
      </c>
      <c r="I175" s="13" t="s">
        <v>103</v>
      </c>
      <c r="J175" s="13">
        <v>17</v>
      </c>
      <c r="K175" s="15">
        <v>1799</v>
      </c>
      <c r="L175" s="13" t="s">
        <v>1299</v>
      </c>
      <c r="M175" s="16" t="s">
        <v>154</v>
      </c>
      <c r="N175" s="16"/>
      <c r="O175" s="15">
        <v>17950</v>
      </c>
      <c r="P175" s="15">
        <v>17991</v>
      </c>
    </row>
    <row r="176" spans="1:16" ht="47.25" customHeight="1" x14ac:dyDescent="0.35">
      <c r="A176" s="12">
        <v>146601</v>
      </c>
      <c r="B176" s="13" t="s">
        <v>805</v>
      </c>
      <c r="C176" s="13" t="s">
        <v>808</v>
      </c>
      <c r="D176" s="14" t="s">
        <v>155</v>
      </c>
      <c r="E176" s="13" t="s">
        <v>806</v>
      </c>
      <c r="F176" s="13"/>
      <c r="G176" s="13" t="s">
        <v>807</v>
      </c>
      <c r="H176" s="13" t="s">
        <v>3705</v>
      </c>
      <c r="I176" s="13" t="s">
        <v>4397</v>
      </c>
      <c r="J176" s="13">
        <v>14</v>
      </c>
      <c r="K176" s="15">
        <v>1466</v>
      </c>
      <c r="L176" s="13" t="s">
        <v>559</v>
      </c>
      <c r="M176" s="16" t="s">
        <v>98</v>
      </c>
      <c r="N176" s="16"/>
      <c r="O176" s="13" t="s">
        <v>103</v>
      </c>
      <c r="P176" s="13" t="s">
        <v>103</v>
      </c>
    </row>
    <row r="177" spans="1:16" ht="30" customHeight="1" x14ac:dyDescent="0.35">
      <c r="A177" s="12">
        <v>760350</v>
      </c>
      <c r="B177" s="13" t="s">
        <v>3055</v>
      </c>
      <c r="C177" s="13" t="s">
        <v>3055</v>
      </c>
      <c r="D177" s="14" t="s">
        <v>155</v>
      </c>
      <c r="E177" s="13" t="s">
        <v>3056</v>
      </c>
      <c r="F177" s="13"/>
      <c r="G177" s="13" t="s">
        <v>239</v>
      </c>
      <c r="H177" s="13" t="e">
        <v>#N/A</v>
      </c>
      <c r="I177" s="13" t="e">
        <v>#N/A</v>
      </c>
      <c r="J177" s="13">
        <v>76</v>
      </c>
      <c r="K177" s="15">
        <v>7604</v>
      </c>
      <c r="L177" s="13" t="s">
        <v>3057</v>
      </c>
      <c r="M177" s="16" t="s">
        <v>1389</v>
      </c>
      <c r="N177" s="16"/>
      <c r="O177" s="13" t="s">
        <v>3058</v>
      </c>
      <c r="P177" s="13" t="s">
        <v>103</v>
      </c>
    </row>
    <row r="178" spans="1:16" ht="30" customHeight="1" x14ac:dyDescent="0.35">
      <c r="A178" s="12">
        <v>833221</v>
      </c>
      <c r="B178" s="13" t="s">
        <v>3269</v>
      </c>
      <c r="C178" s="13" t="s">
        <v>3271</v>
      </c>
      <c r="D178" s="14" t="s">
        <v>155</v>
      </c>
      <c r="E178" s="13" t="s">
        <v>4557</v>
      </c>
      <c r="F178" s="13" t="s">
        <v>4294</v>
      </c>
      <c r="G178" s="13" t="s">
        <v>239</v>
      </c>
      <c r="H178" s="13" t="e">
        <v>#N/A</v>
      </c>
      <c r="I178" s="13" t="e">
        <v>#N/A</v>
      </c>
      <c r="J178" s="13">
        <v>83</v>
      </c>
      <c r="K178" s="15">
        <v>8332</v>
      </c>
      <c r="L178" s="13" t="s">
        <v>3270</v>
      </c>
      <c r="M178" s="16" t="s">
        <v>3273</v>
      </c>
      <c r="N178" s="16"/>
      <c r="O178" s="15">
        <v>83310</v>
      </c>
      <c r="P178" s="13" t="s">
        <v>3272</v>
      </c>
    </row>
    <row r="179" spans="1:16" ht="30" customHeight="1" x14ac:dyDescent="0.35">
      <c r="A179" s="12">
        <v>149511</v>
      </c>
      <c r="B179" s="13" t="s">
        <v>813</v>
      </c>
      <c r="C179" s="13" t="s">
        <v>816</v>
      </c>
      <c r="D179" s="14" t="s">
        <v>171</v>
      </c>
      <c r="E179" s="13" t="s">
        <v>814</v>
      </c>
      <c r="F179" s="13" t="s">
        <v>4558</v>
      </c>
      <c r="G179" s="13" t="s">
        <v>815</v>
      </c>
      <c r="H179" s="13" t="s">
        <v>4435</v>
      </c>
      <c r="I179" s="13" t="s">
        <v>4436</v>
      </c>
      <c r="J179" s="13">
        <v>13</v>
      </c>
      <c r="K179" s="15">
        <v>1331</v>
      </c>
      <c r="L179" s="13" t="s">
        <v>401</v>
      </c>
      <c r="M179" s="16" t="s">
        <v>98</v>
      </c>
      <c r="N179" s="16"/>
      <c r="O179" s="15">
        <v>13320</v>
      </c>
      <c r="P179" s="13" t="s">
        <v>103</v>
      </c>
    </row>
    <row r="180" spans="1:16" ht="30" customHeight="1" x14ac:dyDescent="0.35">
      <c r="A180" s="12">
        <v>149512</v>
      </c>
      <c r="B180" s="13" t="s">
        <v>817</v>
      </c>
      <c r="C180" s="13" t="s">
        <v>821</v>
      </c>
      <c r="D180" s="14" t="s">
        <v>155</v>
      </c>
      <c r="E180" s="13" t="s">
        <v>818</v>
      </c>
      <c r="F180" s="13" t="s">
        <v>3768</v>
      </c>
      <c r="G180" s="13" t="s">
        <v>819</v>
      </c>
      <c r="H180" s="13" t="s">
        <v>4398</v>
      </c>
      <c r="I180" s="13" t="s">
        <v>4433</v>
      </c>
      <c r="J180" s="13">
        <v>14</v>
      </c>
      <c r="K180" s="15">
        <v>1451</v>
      </c>
      <c r="L180" s="13" t="s">
        <v>820</v>
      </c>
      <c r="M180" s="16" t="s">
        <v>154</v>
      </c>
      <c r="N180" s="16"/>
      <c r="O180" s="13" t="s">
        <v>103</v>
      </c>
      <c r="P180" s="13" t="s">
        <v>103</v>
      </c>
    </row>
    <row r="181" spans="1:16" ht="30" customHeight="1" x14ac:dyDescent="0.35">
      <c r="A181" s="12">
        <v>149514</v>
      </c>
      <c r="B181" s="13" t="s">
        <v>822</v>
      </c>
      <c r="C181" s="13" t="s">
        <v>825</v>
      </c>
      <c r="D181" s="14" t="s">
        <v>171</v>
      </c>
      <c r="E181" s="13" t="s">
        <v>823</v>
      </c>
      <c r="F181" s="13"/>
      <c r="G181" s="13" t="s">
        <v>824</v>
      </c>
      <c r="H181" s="13" t="s">
        <v>4398</v>
      </c>
      <c r="I181" s="13" t="s">
        <v>4433</v>
      </c>
      <c r="J181" s="13">
        <v>14</v>
      </c>
      <c r="K181" s="15">
        <v>1452</v>
      </c>
      <c r="L181" s="13" t="s">
        <v>762</v>
      </c>
      <c r="M181" s="16" t="s">
        <v>98</v>
      </c>
      <c r="N181" s="16"/>
      <c r="O181" s="13" t="s">
        <v>103</v>
      </c>
      <c r="P181" s="13" t="s">
        <v>103</v>
      </c>
    </row>
    <row r="182" spans="1:16" ht="30" customHeight="1" x14ac:dyDescent="0.35">
      <c r="A182" s="12">
        <v>149516</v>
      </c>
      <c r="B182" s="13" t="s">
        <v>826</v>
      </c>
      <c r="C182" s="13" t="s">
        <v>829</v>
      </c>
      <c r="D182" s="14" t="s">
        <v>171</v>
      </c>
      <c r="E182" s="13" t="s">
        <v>827</v>
      </c>
      <c r="F182" s="13"/>
      <c r="G182" s="13" t="s">
        <v>828</v>
      </c>
      <c r="H182" s="13" t="s">
        <v>103</v>
      </c>
      <c r="I182" s="13" t="s">
        <v>103</v>
      </c>
      <c r="J182" s="13">
        <v>13</v>
      </c>
      <c r="K182" s="15">
        <v>1331</v>
      </c>
      <c r="L182" s="13" t="s">
        <v>401</v>
      </c>
      <c r="M182" s="16" t="s">
        <v>98</v>
      </c>
      <c r="N182" s="16"/>
      <c r="O182" s="15">
        <v>13320</v>
      </c>
      <c r="P182" s="15">
        <v>13365</v>
      </c>
    </row>
    <row r="183" spans="1:16" ht="30" customHeight="1" x14ac:dyDescent="0.35">
      <c r="A183" s="12">
        <v>149621</v>
      </c>
      <c r="B183" s="13" t="s">
        <v>830</v>
      </c>
      <c r="C183" s="13" t="s">
        <v>832</v>
      </c>
      <c r="D183" s="14" t="s">
        <v>155</v>
      </c>
      <c r="E183" s="13" t="s">
        <v>3769</v>
      </c>
      <c r="F183" s="13" t="s">
        <v>3770</v>
      </c>
      <c r="G183" s="13" t="s">
        <v>831</v>
      </c>
      <c r="H183" s="13" t="s">
        <v>4437</v>
      </c>
      <c r="I183" s="13" t="s">
        <v>4425</v>
      </c>
      <c r="J183" s="13">
        <v>13</v>
      </c>
      <c r="K183" s="15">
        <v>1341</v>
      </c>
      <c r="L183" s="13" t="s">
        <v>411</v>
      </c>
      <c r="M183" s="16" t="s">
        <v>154</v>
      </c>
      <c r="N183" s="16"/>
      <c r="O183" s="15">
        <v>13470</v>
      </c>
      <c r="P183" s="15">
        <v>13471</v>
      </c>
    </row>
    <row r="184" spans="1:16" ht="30" customHeight="1" x14ac:dyDescent="0.35">
      <c r="A184" s="12">
        <v>149622</v>
      </c>
      <c r="B184" s="13" t="s">
        <v>833</v>
      </c>
      <c r="C184" s="13" t="s">
        <v>836</v>
      </c>
      <c r="D184" s="14" t="s">
        <v>155</v>
      </c>
      <c r="E184" s="13" t="s">
        <v>834</v>
      </c>
      <c r="F184" s="13" t="s">
        <v>3771</v>
      </c>
      <c r="G184" s="13" t="s">
        <v>835</v>
      </c>
      <c r="H184" s="13" t="s">
        <v>4437</v>
      </c>
      <c r="I184" s="13" t="s">
        <v>4425</v>
      </c>
      <c r="J184" s="13">
        <v>13</v>
      </c>
      <c r="K184" s="15">
        <v>1341</v>
      </c>
      <c r="L184" s="13" t="s">
        <v>411</v>
      </c>
      <c r="M184" s="16" t="s">
        <v>154</v>
      </c>
      <c r="N184" s="16"/>
      <c r="O184" s="13" t="s">
        <v>103</v>
      </c>
      <c r="P184" s="13" t="s">
        <v>103</v>
      </c>
    </row>
    <row r="185" spans="1:16" ht="30" customHeight="1" x14ac:dyDescent="0.35">
      <c r="A185" s="12">
        <v>149623</v>
      </c>
      <c r="B185" s="13" t="s">
        <v>837</v>
      </c>
      <c r="C185" s="13" t="s">
        <v>840</v>
      </c>
      <c r="D185" s="14" t="s">
        <v>155</v>
      </c>
      <c r="E185" s="13" t="s">
        <v>3772</v>
      </c>
      <c r="F185" s="13" t="s">
        <v>791</v>
      </c>
      <c r="G185" s="13" t="s">
        <v>838</v>
      </c>
      <c r="H185" s="13" t="s">
        <v>4437</v>
      </c>
      <c r="I185" s="13" t="s">
        <v>4425</v>
      </c>
      <c r="J185" s="13">
        <v>13</v>
      </c>
      <c r="K185" s="15">
        <v>1341</v>
      </c>
      <c r="L185" s="13" t="s">
        <v>411</v>
      </c>
      <c r="M185" s="16" t="s">
        <v>154</v>
      </c>
      <c r="N185" s="16"/>
      <c r="O185" s="13" t="s">
        <v>103</v>
      </c>
      <c r="P185" s="13" t="s">
        <v>103</v>
      </c>
    </row>
    <row r="186" spans="1:16" ht="30" customHeight="1" x14ac:dyDescent="0.35">
      <c r="A186" s="12">
        <v>149624</v>
      </c>
      <c r="B186" s="13" t="s">
        <v>841</v>
      </c>
      <c r="C186" s="13" t="s">
        <v>844</v>
      </c>
      <c r="D186" s="14" t="s">
        <v>155</v>
      </c>
      <c r="E186" s="13" t="s">
        <v>842</v>
      </c>
      <c r="F186" s="13"/>
      <c r="G186" s="13" t="s">
        <v>843</v>
      </c>
      <c r="H186" s="13" t="s">
        <v>4437</v>
      </c>
      <c r="I186" s="13" t="s">
        <v>4425</v>
      </c>
      <c r="J186" s="13">
        <v>13</v>
      </c>
      <c r="K186" s="15">
        <v>1341</v>
      </c>
      <c r="L186" s="13" t="s">
        <v>411</v>
      </c>
      <c r="M186" s="16" t="s">
        <v>154</v>
      </c>
      <c r="N186" s="16"/>
      <c r="O186" s="13" t="s">
        <v>103</v>
      </c>
      <c r="P186" s="15">
        <v>13471</v>
      </c>
    </row>
    <row r="187" spans="1:16" ht="30" customHeight="1" x14ac:dyDescent="0.35">
      <c r="A187" s="12">
        <v>149625</v>
      </c>
      <c r="B187" s="13" t="s">
        <v>845</v>
      </c>
      <c r="C187" s="13" t="s">
        <v>848</v>
      </c>
      <c r="D187" s="14" t="s">
        <v>155</v>
      </c>
      <c r="E187" s="13" t="s">
        <v>846</v>
      </c>
      <c r="F187" s="13"/>
      <c r="G187" s="13" t="s">
        <v>847</v>
      </c>
      <c r="H187" s="13" t="s">
        <v>4437</v>
      </c>
      <c r="I187" s="13" t="s">
        <v>4425</v>
      </c>
      <c r="J187" s="13">
        <v>13</v>
      </c>
      <c r="K187" s="15">
        <v>1341</v>
      </c>
      <c r="L187" s="13" t="s">
        <v>411</v>
      </c>
      <c r="M187" s="16" t="s">
        <v>154</v>
      </c>
      <c r="N187" s="16"/>
      <c r="O187" s="15">
        <v>13470</v>
      </c>
      <c r="P187" s="15">
        <v>13471</v>
      </c>
    </row>
    <row r="188" spans="1:16" ht="92.25" customHeight="1" x14ac:dyDescent="0.35">
      <c r="A188" s="12">
        <v>149626</v>
      </c>
      <c r="B188" s="13" t="s">
        <v>849</v>
      </c>
      <c r="C188" s="13" t="s">
        <v>852</v>
      </c>
      <c r="D188" s="14" t="s">
        <v>155</v>
      </c>
      <c r="E188" s="13" t="s">
        <v>850</v>
      </c>
      <c r="F188" s="13"/>
      <c r="G188" s="13" t="s">
        <v>851</v>
      </c>
      <c r="H188" s="13" t="s">
        <v>4437</v>
      </c>
      <c r="I188" s="13" t="s">
        <v>4425</v>
      </c>
      <c r="J188" s="13">
        <v>13</v>
      </c>
      <c r="K188" s="15">
        <v>1341</v>
      </c>
      <c r="L188" s="13" t="s">
        <v>411</v>
      </c>
      <c r="M188" s="16" t="s">
        <v>154</v>
      </c>
      <c r="N188" s="16"/>
      <c r="O188" s="13" t="s">
        <v>103</v>
      </c>
      <c r="P188" s="13" t="s">
        <v>103</v>
      </c>
    </row>
    <row r="189" spans="1:16" ht="30" customHeight="1" x14ac:dyDescent="0.35">
      <c r="A189" s="12">
        <v>149627</v>
      </c>
      <c r="B189" s="13" t="s">
        <v>853</v>
      </c>
      <c r="C189" s="13" t="s">
        <v>856</v>
      </c>
      <c r="D189" s="14" t="s">
        <v>155</v>
      </c>
      <c r="E189" s="13" t="s">
        <v>854</v>
      </c>
      <c r="F189" s="13"/>
      <c r="G189" s="13" t="s">
        <v>855</v>
      </c>
      <c r="H189" s="13" t="s">
        <v>4437</v>
      </c>
      <c r="I189" s="13" t="s">
        <v>4425</v>
      </c>
      <c r="J189" s="13">
        <v>13</v>
      </c>
      <c r="K189" s="15">
        <v>1341</v>
      </c>
      <c r="L189" s="13" t="s">
        <v>411</v>
      </c>
      <c r="M189" s="16" t="s">
        <v>154</v>
      </c>
      <c r="N189" s="16"/>
      <c r="O189" s="13" t="s">
        <v>103</v>
      </c>
      <c r="P189" s="13" t="s">
        <v>103</v>
      </c>
    </row>
    <row r="190" spans="1:16" ht="30" customHeight="1" x14ac:dyDescent="0.35">
      <c r="A190" s="12">
        <v>149628</v>
      </c>
      <c r="B190" s="13" t="s">
        <v>857</v>
      </c>
      <c r="C190" s="13" t="s">
        <v>860</v>
      </c>
      <c r="D190" s="14" t="s">
        <v>155</v>
      </c>
      <c r="E190" s="13" t="s">
        <v>858</v>
      </c>
      <c r="F190" s="13"/>
      <c r="G190" s="13" t="s">
        <v>3773</v>
      </c>
      <c r="H190" s="13" t="s">
        <v>103</v>
      </c>
      <c r="I190" s="13" t="s">
        <v>103</v>
      </c>
      <c r="J190" s="13">
        <v>14</v>
      </c>
      <c r="K190" s="15">
        <v>1496</v>
      </c>
      <c r="L190" s="13" t="s">
        <v>859</v>
      </c>
      <c r="M190" s="16" t="s">
        <v>98</v>
      </c>
      <c r="N190" s="16"/>
      <c r="O190" s="15">
        <v>14962</v>
      </c>
      <c r="P190" s="13" t="s">
        <v>103</v>
      </c>
    </row>
    <row r="191" spans="1:16" ht="30" customHeight="1" x14ac:dyDescent="0.35">
      <c r="A191" s="12">
        <v>149629</v>
      </c>
      <c r="B191" s="13" t="s">
        <v>861</v>
      </c>
      <c r="C191" s="13" t="s">
        <v>865</v>
      </c>
      <c r="D191" s="14" t="s">
        <v>155</v>
      </c>
      <c r="E191" s="13" t="s">
        <v>862</v>
      </c>
      <c r="F191" s="13" t="s">
        <v>3774</v>
      </c>
      <c r="G191" s="13" t="s">
        <v>863</v>
      </c>
      <c r="H191" s="13" t="s">
        <v>4437</v>
      </c>
      <c r="I191" s="13" t="s">
        <v>4425</v>
      </c>
      <c r="J191" s="13">
        <v>14</v>
      </c>
      <c r="K191" s="15">
        <v>1467</v>
      </c>
      <c r="L191" s="13" t="s">
        <v>864</v>
      </c>
      <c r="M191" s="16" t="s">
        <v>154</v>
      </c>
      <c r="N191" s="16"/>
      <c r="O191" s="13" t="s">
        <v>103</v>
      </c>
      <c r="P191" s="13" t="s">
        <v>103</v>
      </c>
    </row>
    <row r="192" spans="1:16" ht="30" customHeight="1" x14ac:dyDescent="0.35">
      <c r="A192" s="12">
        <v>149711</v>
      </c>
      <c r="B192" s="13" t="s">
        <v>866</v>
      </c>
      <c r="C192" s="13" t="s">
        <v>870</v>
      </c>
      <c r="D192" s="14" t="s">
        <v>155</v>
      </c>
      <c r="E192" s="13" t="s">
        <v>867</v>
      </c>
      <c r="F192" s="13"/>
      <c r="G192" s="13" t="s">
        <v>868</v>
      </c>
      <c r="H192" s="13" t="s">
        <v>4438</v>
      </c>
      <c r="I192" s="13" t="s">
        <v>4439</v>
      </c>
      <c r="J192" s="13">
        <v>14</v>
      </c>
      <c r="K192" s="15">
        <v>1453</v>
      </c>
      <c r="L192" s="13" t="s">
        <v>869</v>
      </c>
      <c r="M192" s="16" t="s">
        <v>154</v>
      </c>
      <c r="N192" s="16"/>
      <c r="O192" s="13" t="s">
        <v>103</v>
      </c>
      <c r="P192" s="13" t="s">
        <v>103</v>
      </c>
    </row>
    <row r="193" spans="1:16" ht="30" customHeight="1" x14ac:dyDescent="0.35">
      <c r="A193" s="16">
        <v>149721</v>
      </c>
      <c r="B193" s="13" t="s">
        <v>3775</v>
      </c>
      <c r="C193" s="13" t="e">
        <f>VLOOKUP(A193,#REF!,7,FALSE)</f>
        <v>#REF!</v>
      </c>
      <c r="D193" s="14"/>
      <c r="E193" s="13" t="s">
        <v>3776</v>
      </c>
      <c r="F193" s="16"/>
      <c r="G193" s="13" t="s">
        <v>3777</v>
      </c>
      <c r="H193" s="13" t="s">
        <v>4440</v>
      </c>
      <c r="I193" s="13" t="s">
        <v>103</v>
      </c>
      <c r="J193" s="13">
        <v>14</v>
      </c>
      <c r="K193" s="15" t="e">
        <f>VLOOKUP(A193,#REF!,6,FALSE)</f>
        <v>#REF!</v>
      </c>
      <c r="L193" s="12" t="e">
        <f>VLOOKUP(A193,#REF!,8,FALSE)</f>
        <v>#REF!</v>
      </c>
      <c r="N193" s="16"/>
      <c r="O193" s="13"/>
      <c r="P193" s="13"/>
    </row>
    <row r="194" spans="1:16" ht="30" customHeight="1" x14ac:dyDescent="0.35">
      <c r="A194" s="12">
        <v>149811</v>
      </c>
      <c r="B194" s="13" t="s">
        <v>871</v>
      </c>
      <c r="C194" s="13" t="s">
        <v>871</v>
      </c>
      <c r="D194" s="14" t="s">
        <v>73</v>
      </c>
      <c r="E194" s="13" t="s">
        <v>872</v>
      </c>
      <c r="F194" s="13"/>
      <c r="G194" s="13" t="s">
        <v>873</v>
      </c>
      <c r="H194" s="13" t="s">
        <v>4438</v>
      </c>
      <c r="I194" s="13" t="s">
        <v>4439</v>
      </c>
      <c r="J194" s="13">
        <v>14</v>
      </c>
      <c r="K194" s="15">
        <v>1454</v>
      </c>
      <c r="L194" s="13" t="s">
        <v>874</v>
      </c>
      <c r="M194" s="16" t="s">
        <v>72</v>
      </c>
      <c r="N194" s="16"/>
      <c r="O194" s="13" t="s">
        <v>103</v>
      </c>
      <c r="P194" s="13" t="s">
        <v>103</v>
      </c>
    </row>
    <row r="195" spans="1:16" ht="30" customHeight="1" x14ac:dyDescent="0.35">
      <c r="A195" s="12">
        <v>411138</v>
      </c>
      <c r="B195" s="13" t="s">
        <v>2053</v>
      </c>
      <c r="C195" s="13" t="s">
        <v>2055</v>
      </c>
      <c r="D195" s="14" t="s">
        <v>155</v>
      </c>
      <c r="E195" s="13" t="s">
        <v>2054</v>
      </c>
      <c r="F195" s="13" t="s">
        <v>4543</v>
      </c>
      <c r="G195" s="13" t="s">
        <v>3919</v>
      </c>
      <c r="H195" s="13" t="s">
        <v>4441</v>
      </c>
      <c r="I195" s="13" t="s">
        <v>4442</v>
      </c>
      <c r="J195" s="13">
        <v>41</v>
      </c>
      <c r="K195" s="15">
        <v>4121</v>
      </c>
      <c r="L195" s="13" t="s">
        <v>2039</v>
      </c>
      <c r="M195" s="16" t="s">
        <v>207</v>
      </c>
      <c r="N195" s="16"/>
      <c r="O195" s="15">
        <v>41210</v>
      </c>
      <c r="P195" s="15">
        <v>41245</v>
      </c>
    </row>
    <row r="196" spans="1:16" ht="136.5" customHeight="1" x14ac:dyDescent="0.35">
      <c r="A196" s="12">
        <v>149921</v>
      </c>
      <c r="B196" s="13" t="s">
        <v>879</v>
      </c>
      <c r="C196" s="13" t="s">
        <v>882</v>
      </c>
      <c r="D196" s="14" t="s">
        <v>155</v>
      </c>
      <c r="E196" s="13" t="s">
        <v>880</v>
      </c>
      <c r="F196" s="13"/>
      <c r="G196" s="13" t="s">
        <v>881</v>
      </c>
      <c r="H196" s="13" t="s">
        <v>103</v>
      </c>
      <c r="I196" s="13" t="s">
        <v>103</v>
      </c>
      <c r="J196" s="13">
        <v>14</v>
      </c>
      <c r="K196" s="15">
        <v>1499</v>
      </c>
      <c r="L196" s="13" t="s">
        <v>812</v>
      </c>
      <c r="M196" s="16" t="s">
        <v>98</v>
      </c>
      <c r="N196" s="16"/>
      <c r="O196" s="15">
        <v>14937</v>
      </c>
      <c r="P196" s="13" t="s">
        <v>103</v>
      </c>
    </row>
    <row r="197" spans="1:16" ht="30" customHeight="1" x14ac:dyDescent="0.35">
      <c r="A197" s="12">
        <v>149962</v>
      </c>
      <c r="B197" s="13" t="s">
        <v>883</v>
      </c>
      <c r="C197" s="13" t="s">
        <v>887</v>
      </c>
      <c r="D197" s="14" t="s">
        <v>171</v>
      </c>
      <c r="E197" s="13" t="s">
        <v>884</v>
      </c>
      <c r="F197" s="13"/>
      <c r="G197" s="13" t="s">
        <v>885</v>
      </c>
      <c r="H197" s="13" t="s">
        <v>4404</v>
      </c>
      <c r="I197" s="13" t="s">
        <v>4443</v>
      </c>
      <c r="J197" s="13">
        <v>14</v>
      </c>
      <c r="K197" s="15">
        <v>1413</v>
      </c>
      <c r="L197" s="13" t="s">
        <v>886</v>
      </c>
      <c r="M197" s="16" t="s">
        <v>98</v>
      </c>
      <c r="N197" s="16"/>
      <c r="O197" s="15">
        <v>13310</v>
      </c>
      <c r="P197" s="15">
        <v>14170</v>
      </c>
    </row>
    <row r="198" spans="1:16" ht="30" customHeight="1" x14ac:dyDescent="0.35">
      <c r="A198" s="12">
        <v>149965</v>
      </c>
      <c r="B198" s="13" t="s">
        <v>888</v>
      </c>
      <c r="C198" s="13" t="s">
        <v>891</v>
      </c>
      <c r="D198" s="14" t="s">
        <v>155</v>
      </c>
      <c r="E198" s="13" t="s">
        <v>889</v>
      </c>
      <c r="F198" s="13"/>
      <c r="G198" s="13" t="s">
        <v>890</v>
      </c>
      <c r="H198" s="13" t="s">
        <v>4404</v>
      </c>
      <c r="I198" s="13" t="s">
        <v>4397</v>
      </c>
      <c r="J198" s="13">
        <v>14</v>
      </c>
      <c r="K198" s="15">
        <v>1499</v>
      </c>
      <c r="L198" s="13" t="s">
        <v>812</v>
      </c>
      <c r="M198" s="16" t="s">
        <v>98</v>
      </c>
      <c r="N198" s="16"/>
      <c r="O198" s="15">
        <v>14940</v>
      </c>
      <c r="P198" s="13" t="s">
        <v>103</v>
      </c>
    </row>
    <row r="199" spans="1:16" ht="43.5" customHeight="1" x14ac:dyDescent="0.35">
      <c r="A199" s="12">
        <v>149967</v>
      </c>
      <c r="B199" s="13" t="s">
        <v>892</v>
      </c>
      <c r="C199" s="13" t="s">
        <v>896</v>
      </c>
      <c r="D199" s="14" t="s">
        <v>155</v>
      </c>
      <c r="E199" s="13" t="s">
        <v>893</v>
      </c>
      <c r="F199" s="13" t="s">
        <v>839</v>
      </c>
      <c r="G199" s="13" t="s">
        <v>894</v>
      </c>
      <c r="H199" s="13" t="s">
        <v>4404</v>
      </c>
      <c r="I199" s="13" t="s">
        <v>4397</v>
      </c>
      <c r="J199" s="13">
        <v>17</v>
      </c>
      <c r="K199" s="15">
        <v>1734</v>
      </c>
      <c r="L199" s="13" t="s">
        <v>895</v>
      </c>
      <c r="M199" s="16" t="s">
        <v>154</v>
      </c>
      <c r="N199" s="16"/>
      <c r="O199" s="15">
        <v>17971</v>
      </c>
      <c r="P199" s="13" t="s">
        <v>897</v>
      </c>
    </row>
    <row r="200" spans="1:16" ht="30" customHeight="1" x14ac:dyDescent="0.35">
      <c r="A200" s="12">
        <v>149968</v>
      </c>
      <c r="B200" s="13" t="s">
        <v>898</v>
      </c>
      <c r="C200" s="13" t="s">
        <v>901</v>
      </c>
      <c r="D200" s="14" t="s">
        <v>155</v>
      </c>
      <c r="E200" s="13" t="s">
        <v>899</v>
      </c>
      <c r="F200" s="13"/>
      <c r="G200" s="13" t="s">
        <v>900</v>
      </c>
      <c r="H200" s="13" t="s">
        <v>4404</v>
      </c>
      <c r="I200" s="13" t="s">
        <v>4397</v>
      </c>
      <c r="J200" s="13">
        <v>14</v>
      </c>
      <c r="K200" s="15">
        <v>1499</v>
      </c>
      <c r="L200" s="13" t="s">
        <v>812</v>
      </c>
      <c r="M200" s="16" t="s">
        <v>98</v>
      </c>
      <c r="N200" s="16"/>
      <c r="O200" s="15">
        <v>14940</v>
      </c>
      <c r="P200" s="13" t="s">
        <v>103</v>
      </c>
    </row>
    <row r="201" spans="1:16" ht="61.5" customHeight="1" x14ac:dyDescent="0.35">
      <c r="A201" s="12">
        <v>151153</v>
      </c>
      <c r="B201" s="13" t="s">
        <v>902</v>
      </c>
      <c r="C201" s="13" t="s">
        <v>906</v>
      </c>
      <c r="D201" s="14" t="s">
        <v>73</v>
      </c>
      <c r="E201" s="13" t="s">
        <v>903</v>
      </c>
      <c r="F201" s="13" t="s">
        <v>3778</v>
      </c>
      <c r="G201" s="13" t="s">
        <v>904</v>
      </c>
      <c r="H201" s="13" t="s">
        <v>3705</v>
      </c>
      <c r="I201" s="13" t="s">
        <v>103</v>
      </c>
      <c r="J201" s="13">
        <v>15</v>
      </c>
      <c r="K201" s="15">
        <v>1511</v>
      </c>
      <c r="L201" s="13" t="s">
        <v>905</v>
      </c>
      <c r="M201" s="16" t="s">
        <v>154</v>
      </c>
      <c r="N201" s="16" t="s">
        <v>907</v>
      </c>
      <c r="O201" s="15">
        <v>15110</v>
      </c>
      <c r="P201" s="15">
        <v>15160</v>
      </c>
    </row>
    <row r="202" spans="1:16" ht="30" customHeight="1" x14ac:dyDescent="0.35">
      <c r="A202" s="12">
        <v>151155</v>
      </c>
      <c r="B202" s="13" t="s">
        <v>908</v>
      </c>
      <c r="C202" s="13" t="s">
        <v>911</v>
      </c>
      <c r="D202" s="14" t="s">
        <v>73</v>
      </c>
      <c r="E202" s="13" t="s">
        <v>909</v>
      </c>
      <c r="F202" s="13"/>
      <c r="G202" s="13" t="s">
        <v>910</v>
      </c>
      <c r="H202" s="13" t="s">
        <v>4444</v>
      </c>
      <c r="I202" s="13" t="s">
        <v>3705</v>
      </c>
      <c r="J202" s="13">
        <v>15</v>
      </c>
      <c r="K202" s="15">
        <v>1511</v>
      </c>
      <c r="L202" s="13" t="s">
        <v>905</v>
      </c>
      <c r="M202" s="16" t="s">
        <v>154</v>
      </c>
      <c r="N202" s="16" t="s">
        <v>907</v>
      </c>
      <c r="O202" s="15">
        <v>15110</v>
      </c>
      <c r="P202" s="15">
        <v>15140</v>
      </c>
    </row>
    <row r="203" spans="1:16" ht="30" customHeight="1" x14ac:dyDescent="0.35">
      <c r="A203" s="12">
        <v>152111</v>
      </c>
      <c r="B203" s="13" t="s">
        <v>912</v>
      </c>
      <c r="C203" s="13" t="s">
        <v>912</v>
      </c>
      <c r="D203" s="14" t="s">
        <v>73</v>
      </c>
      <c r="E203" s="13" t="s">
        <v>913</v>
      </c>
      <c r="F203" s="13"/>
      <c r="G203" s="13" t="s">
        <v>914</v>
      </c>
      <c r="H203" s="13" t="s">
        <v>3705</v>
      </c>
      <c r="I203" s="13" t="s">
        <v>103</v>
      </c>
      <c r="J203" s="13">
        <v>15</v>
      </c>
      <c r="K203" s="15">
        <v>1512</v>
      </c>
      <c r="L203" s="13" t="s">
        <v>915</v>
      </c>
      <c r="M203" s="16" t="s">
        <v>71</v>
      </c>
      <c r="N203" s="16" t="s">
        <v>907</v>
      </c>
      <c r="O203" s="15">
        <v>15210</v>
      </c>
      <c r="P203" s="15">
        <v>15220</v>
      </c>
    </row>
    <row r="204" spans="1:16" ht="30" customHeight="1" x14ac:dyDescent="0.35">
      <c r="A204" s="12">
        <v>154452</v>
      </c>
      <c r="B204" s="13" t="s">
        <v>916</v>
      </c>
      <c r="C204" s="13" t="s">
        <v>920</v>
      </c>
      <c r="D204" s="14" t="s">
        <v>73</v>
      </c>
      <c r="E204" s="13" t="s">
        <v>917</v>
      </c>
      <c r="F204" s="13"/>
      <c r="G204" s="13" t="s">
        <v>918</v>
      </c>
      <c r="H204" s="13" t="s">
        <v>3705</v>
      </c>
      <c r="I204" s="13" t="s">
        <v>103</v>
      </c>
      <c r="J204" s="13">
        <v>15</v>
      </c>
      <c r="K204" s="15">
        <v>1541</v>
      </c>
      <c r="L204" s="13" t="s">
        <v>919</v>
      </c>
      <c r="M204" s="16" t="s">
        <v>71</v>
      </c>
      <c r="N204" s="16"/>
      <c r="O204" s="13" t="s">
        <v>921</v>
      </c>
      <c r="P204" s="13" t="s">
        <v>922</v>
      </c>
    </row>
    <row r="205" spans="1:16" ht="30" customHeight="1" x14ac:dyDescent="0.35">
      <c r="A205" s="12">
        <v>155199</v>
      </c>
      <c r="B205" s="13" t="s">
        <v>923</v>
      </c>
      <c r="C205" s="13" t="s">
        <v>923</v>
      </c>
      <c r="D205" s="14" t="s">
        <v>155</v>
      </c>
      <c r="E205" s="13" t="s">
        <v>924</v>
      </c>
      <c r="F205" s="13"/>
      <c r="G205" s="13" t="s">
        <v>925</v>
      </c>
      <c r="H205" s="13" t="s">
        <v>3705</v>
      </c>
      <c r="I205" s="13" t="s">
        <v>103</v>
      </c>
      <c r="J205" s="13">
        <v>15</v>
      </c>
      <c r="K205" s="15">
        <v>1551</v>
      </c>
      <c r="L205" s="13" t="s">
        <v>926</v>
      </c>
      <c r="M205" s="16" t="s">
        <v>72</v>
      </c>
      <c r="N205" s="16"/>
      <c r="O205" s="15">
        <v>15930</v>
      </c>
      <c r="P205" s="15">
        <v>15520</v>
      </c>
    </row>
    <row r="206" spans="1:16" ht="30" customHeight="1" x14ac:dyDescent="0.35">
      <c r="A206" s="12">
        <v>159353</v>
      </c>
      <c r="B206" s="13" t="s">
        <v>927</v>
      </c>
      <c r="C206" s="13" t="s">
        <v>930</v>
      </c>
      <c r="D206" s="14" t="s">
        <v>171</v>
      </c>
      <c r="E206" s="13" t="s">
        <v>928</v>
      </c>
      <c r="F206" s="13"/>
      <c r="G206" s="13" t="s">
        <v>929</v>
      </c>
      <c r="H206" s="13" t="s">
        <v>4400</v>
      </c>
      <c r="I206" s="13" t="s">
        <v>103</v>
      </c>
      <c r="J206" s="13">
        <v>14</v>
      </c>
      <c r="K206" s="15">
        <v>1443</v>
      </c>
      <c r="L206" s="13" t="s">
        <v>741</v>
      </c>
      <c r="M206" s="16" t="s">
        <v>98</v>
      </c>
      <c r="N206" s="16"/>
      <c r="O206" s="15">
        <v>14133</v>
      </c>
      <c r="P206" s="13" t="s">
        <v>931</v>
      </c>
    </row>
    <row r="207" spans="1:16" ht="30" customHeight="1" x14ac:dyDescent="0.35">
      <c r="A207" s="12">
        <v>163311</v>
      </c>
      <c r="B207" s="13" t="s">
        <v>932</v>
      </c>
      <c r="C207" s="13" t="s">
        <v>936</v>
      </c>
      <c r="D207" s="14" t="s">
        <v>155</v>
      </c>
      <c r="E207" s="13" t="s">
        <v>933</v>
      </c>
      <c r="F207" s="13"/>
      <c r="G207" s="13" t="s">
        <v>934</v>
      </c>
      <c r="H207" s="13" t="s">
        <v>4444</v>
      </c>
      <c r="I207" s="13" t="s">
        <v>3705</v>
      </c>
      <c r="J207" s="13">
        <v>16</v>
      </c>
      <c r="K207" s="15">
        <v>1631</v>
      </c>
      <c r="L207" s="13" t="s">
        <v>935</v>
      </c>
      <c r="M207" s="16" t="s">
        <v>98</v>
      </c>
      <c r="N207" s="16"/>
      <c r="O207" s="15">
        <v>16310</v>
      </c>
      <c r="P207" s="13" t="s">
        <v>937</v>
      </c>
    </row>
    <row r="208" spans="1:16" ht="30" customHeight="1" x14ac:dyDescent="0.35">
      <c r="A208" s="12">
        <v>164211</v>
      </c>
      <c r="B208" s="13" t="s">
        <v>938</v>
      </c>
      <c r="C208" s="13" t="s">
        <v>942</v>
      </c>
      <c r="D208" s="14" t="s">
        <v>73</v>
      </c>
      <c r="E208" s="13" t="s">
        <v>939</v>
      </c>
      <c r="F208" s="13"/>
      <c r="G208" s="13" t="s">
        <v>940</v>
      </c>
      <c r="H208" s="13" t="s">
        <v>3705</v>
      </c>
      <c r="I208" s="13" t="s">
        <v>103</v>
      </c>
      <c r="J208" s="13">
        <v>16</v>
      </c>
      <c r="K208" s="15">
        <v>1641</v>
      </c>
      <c r="L208" s="13" t="s">
        <v>941</v>
      </c>
      <c r="M208" s="16" t="s">
        <v>154</v>
      </c>
      <c r="N208" s="16"/>
      <c r="O208" s="13" t="s">
        <v>943</v>
      </c>
      <c r="P208" s="13" t="s">
        <v>944</v>
      </c>
    </row>
    <row r="209" spans="1:16" ht="30" customHeight="1" x14ac:dyDescent="0.35">
      <c r="A209" s="12">
        <v>411240</v>
      </c>
      <c r="B209" s="13" t="s">
        <v>2059</v>
      </c>
      <c r="C209" s="13" t="s">
        <v>2062</v>
      </c>
      <c r="D209" s="14" t="s">
        <v>155</v>
      </c>
      <c r="E209" s="13" t="s">
        <v>2060</v>
      </c>
      <c r="F209" s="13"/>
      <c r="G209" s="13" t="s">
        <v>3921</v>
      </c>
      <c r="H209" s="13" t="s">
        <v>4441</v>
      </c>
      <c r="I209" s="13" t="s">
        <v>4442</v>
      </c>
      <c r="J209" s="13">
        <v>41</v>
      </c>
      <c r="K209" s="15">
        <v>4112</v>
      </c>
      <c r="L209" s="13" t="s">
        <v>2061</v>
      </c>
      <c r="M209" s="16" t="s">
        <v>2032</v>
      </c>
      <c r="N209" s="16"/>
      <c r="O209" s="15">
        <v>41124</v>
      </c>
      <c r="P209" s="15">
        <v>41121</v>
      </c>
    </row>
    <row r="210" spans="1:16" ht="30" customHeight="1" x14ac:dyDescent="0.35">
      <c r="A210" s="12">
        <v>171152</v>
      </c>
      <c r="B210" s="13" t="s">
        <v>948</v>
      </c>
      <c r="C210" s="13" t="s">
        <v>952</v>
      </c>
      <c r="D210" s="14" t="s">
        <v>171</v>
      </c>
      <c r="E210" s="13" t="s">
        <v>949</v>
      </c>
      <c r="F210" s="13" t="s">
        <v>3780</v>
      </c>
      <c r="G210" s="13" t="s">
        <v>950</v>
      </c>
      <c r="H210" s="13" t="s">
        <v>1043</v>
      </c>
      <c r="I210" s="13" t="s">
        <v>4445</v>
      </c>
      <c r="J210" s="13">
        <v>17</v>
      </c>
      <c r="K210" s="15">
        <v>1711</v>
      </c>
      <c r="L210" s="13" t="s">
        <v>951</v>
      </c>
      <c r="M210" s="16" t="s">
        <v>72</v>
      </c>
      <c r="N210" s="16"/>
      <c r="O210" s="15">
        <v>17120</v>
      </c>
      <c r="P210" s="15">
        <v>17110</v>
      </c>
    </row>
    <row r="211" spans="1:16" ht="30" customHeight="1" x14ac:dyDescent="0.35">
      <c r="A211" s="12">
        <v>171155</v>
      </c>
      <c r="B211" s="13" t="s">
        <v>953</v>
      </c>
      <c r="C211" s="13" t="s">
        <v>956</v>
      </c>
      <c r="D211" s="14" t="s">
        <v>171</v>
      </c>
      <c r="E211" s="13" t="s">
        <v>954</v>
      </c>
      <c r="F211" s="13"/>
      <c r="G211" s="13" t="s">
        <v>3781</v>
      </c>
      <c r="H211" s="13" t="s">
        <v>4446</v>
      </c>
      <c r="I211" s="13" t="s">
        <v>4447</v>
      </c>
      <c r="J211" s="13">
        <v>76</v>
      </c>
      <c r="K211" s="15">
        <v>7601</v>
      </c>
      <c r="L211" s="13" t="s">
        <v>955</v>
      </c>
      <c r="M211" s="16" t="s">
        <v>98</v>
      </c>
      <c r="N211" s="16"/>
      <c r="O211" s="15">
        <v>74035</v>
      </c>
      <c r="P211" s="15">
        <v>76010</v>
      </c>
    </row>
    <row r="212" spans="1:16" ht="30" customHeight="1" x14ac:dyDescent="0.35">
      <c r="A212" s="12">
        <v>171157</v>
      </c>
      <c r="B212" s="13" t="s">
        <v>957</v>
      </c>
      <c r="C212" s="13" t="s">
        <v>961</v>
      </c>
      <c r="D212" s="14" t="s">
        <v>171</v>
      </c>
      <c r="E212" s="13" t="s">
        <v>958</v>
      </c>
      <c r="F212" s="13" t="s">
        <v>3782</v>
      </c>
      <c r="G212" s="13" t="s">
        <v>959</v>
      </c>
      <c r="H212" s="13" t="s">
        <v>1043</v>
      </c>
      <c r="I212" s="13" t="s">
        <v>4445</v>
      </c>
      <c r="J212" s="13">
        <v>17</v>
      </c>
      <c r="K212" s="15">
        <v>1715</v>
      </c>
      <c r="L212" s="13" t="s">
        <v>960</v>
      </c>
      <c r="M212" s="16" t="s">
        <v>98</v>
      </c>
      <c r="N212" s="16"/>
      <c r="O212" s="15">
        <v>17125</v>
      </c>
      <c r="P212" s="15">
        <v>17130</v>
      </c>
    </row>
    <row r="213" spans="1:16" ht="30" customHeight="1" x14ac:dyDescent="0.35">
      <c r="A213" s="12">
        <v>171158</v>
      </c>
      <c r="B213" s="13" t="s">
        <v>962</v>
      </c>
      <c r="C213" s="13" t="s">
        <v>962</v>
      </c>
      <c r="D213" s="14" t="s">
        <v>171</v>
      </c>
      <c r="E213" s="13" t="s">
        <v>963</v>
      </c>
      <c r="F213" s="13"/>
      <c r="G213" s="13" t="s">
        <v>964</v>
      </c>
      <c r="H213" s="13" t="s">
        <v>4413</v>
      </c>
      <c r="I213" s="13" t="s">
        <v>103</v>
      </c>
      <c r="J213" s="13">
        <v>17</v>
      </c>
      <c r="K213" s="15">
        <v>1713</v>
      </c>
      <c r="L213" s="13" t="s">
        <v>965</v>
      </c>
      <c r="M213" s="16" t="s">
        <v>98</v>
      </c>
      <c r="N213" s="16"/>
      <c r="O213" s="15">
        <v>17115</v>
      </c>
      <c r="P213" s="13" t="s">
        <v>103</v>
      </c>
    </row>
    <row r="214" spans="1:16" ht="30" customHeight="1" x14ac:dyDescent="0.35">
      <c r="A214" s="12">
        <v>171211</v>
      </c>
      <c r="B214" s="13" t="s">
        <v>966</v>
      </c>
      <c r="C214" s="13" t="s">
        <v>968</v>
      </c>
      <c r="D214" s="14" t="s">
        <v>171</v>
      </c>
      <c r="E214" s="13" t="s">
        <v>4559</v>
      </c>
      <c r="F214" s="13"/>
      <c r="G214" s="13" t="s">
        <v>967</v>
      </c>
      <c r="H214" s="13" t="s">
        <v>4448</v>
      </c>
      <c r="I214" s="13" t="s">
        <v>4449</v>
      </c>
      <c r="J214" s="13">
        <v>17</v>
      </c>
      <c r="K214" s="15">
        <v>1711</v>
      </c>
      <c r="L214" s="13" t="s">
        <v>951</v>
      </c>
      <c r="M214" s="16" t="s">
        <v>72</v>
      </c>
      <c r="N214" s="16"/>
      <c r="O214" s="15">
        <v>17120</v>
      </c>
      <c r="P214" s="15">
        <v>17110</v>
      </c>
    </row>
    <row r="215" spans="1:16" ht="30" customHeight="1" x14ac:dyDescent="0.35">
      <c r="A215" s="12">
        <v>411139</v>
      </c>
      <c r="B215" s="13" t="s">
        <v>2056</v>
      </c>
      <c r="C215" s="13" t="s">
        <v>2058</v>
      </c>
      <c r="D215" s="14" t="s">
        <v>155</v>
      </c>
      <c r="E215" s="13" t="s">
        <v>2057</v>
      </c>
      <c r="F215" s="13" t="s">
        <v>4543</v>
      </c>
      <c r="G215" s="13" t="s">
        <v>3920</v>
      </c>
      <c r="H215" s="13" t="s">
        <v>4441</v>
      </c>
      <c r="I215" s="13" t="s">
        <v>4442</v>
      </c>
      <c r="J215" s="13">
        <v>41</v>
      </c>
      <c r="K215" s="15">
        <v>4111</v>
      </c>
      <c r="L215" s="13" t="s">
        <v>2029</v>
      </c>
      <c r="M215" s="16" t="s">
        <v>2032</v>
      </c>
      <c r="N215" s="16"/>
      <c r="O215" s="13" t="s">
        <v>103</v>
      </c>
      <c r="P215" s="13" t="s">
        <v>103</v>
      </c>
    </row>
    <row r="216" spans="1:16" ht="30" customHeight="1" x14ac:dyDescent="0.35">
      <c r="A216" s="12">
        <v>171214</v>
      </c>
      <c r="B216" s="13" t="s">
        <v>974</v>
      </c>
      <c r="C216" s="13" t="s">
        <v>977</v>
      </c>
      <c r="D216" s="14" t="s">
        <v>171</v>
      </c>
      <c r="E216" s="13" t="s">
        <v>975</v>
      </c>
      <c r="F216" s="13"/>
      <c r="G216" s="13" t="s">
        <v>3783</v>
      </c>
      <c r="H216" s="13" t="s">
        <v>4450</v>
      </c>
      <c r="I216" s="13" t="s">
        <v>4449</v>
      </c>
      <c r="J216" s="13">
        <v>17</v>
      </c>
      <c r="K216" s="15">
        <v>1722</v>
      </c>
      <c r="L216" s="13" t="s">
        <v>976</v>
      </c>
      <c r="M216" s="16" t="s">
        <v>98</v>
      </c>
      <c r="N216" s="16"/>
      <c r="O216" s="13" t="s">
        <v>103</v>
      </c>
      <c r="P216" s="13" t="s">
        <v>103</v>
      </c>
    </row>
    <row r="217" spans="1:16" ht="30" customHeight="1" x14ac:dyDescent="0.35">
      <c r="A217" s="12">
        <v>171356</v>
      </c>
      <c r="B217" s="13" t="s">
        <v>978</v>
      </c>
      <c r="C217" s="13" t="s">
        <v>982</v>
      </c>
      <c r="D217" s="14" t="s">
        <v>171</v>
      </c>
      <c r="E217" s="13" t="s">
        <v>979</v>
      </c>
      <c r="F217" s="13"/>
      <c r="G217" s="13" t="s">
        <v>3784</v>
      </c>
      <c r="H217" s="13" t="s">
        <v>1043</v>
      </c>
      <c r="I217" s="13" t="s">
        <v>4451</v>
      </c>
      <c r="J217" s="13">
        <v>61</v>
      </c>
      <c r="K217" s="15">
        <v>6100</v>
      </c>
      <c r="L217" s="13" t="s">
        <v>980</v>
      </c>
      <c r="M217" s="16" t="s">
        <v>98</v>
      </c>
      <c r="N217" s="16"/>
      <c r="O217" s="15">
        <v>61065</v>
      </c>
      <c r="P217" s="15">
        <v>61077</v>
      </c>
    </row>
    <row r="218" spans="1:16" ht="30" customHeight="1" x14ac:dyDescent="0.35">
      <c r="A218" s="12">
        <v>171393</v>
      </c>
      <c r="B218" s="13" t="s">
        <v>983</v>
      </c>
      <c r="C218" s="13" t="s">
        <v>986</v>
      </c>
      <c r="D218" s="14" t="s">
        <v>171</v>
      </c>
      <c r="E218" s="13" t="s">
        <v>984</v>
      </c>
      <c r="F218" s="13"/>
      <c r="G218" s="13" t="s">
        <v>3784</v>
      </c>
      <c r="H218" s="13" t="s">
        <v>4448</v>
      </c>
      <c r="I218" s="13" t="s">
        <v>4449</v>
      </c>
      <c r="J218" s="13">
        <v>17</v>
      </c>
      <c r="K218" s="15">
        <v>1712</v>
      </c>
      <c r="L218" s="13" t="s">
        <v>985</v>
      </c>
      <c r="M218" s="16" t="s">
        <v>98</v>
      </c>
      <c r="N218" s="16"/>
      <c r="O218" s="13" t="s">
        <v>103</v>
      </c>
      <c r="P218" s="15">
        <v>17120</v>
      </c>
    </row>
    <row r="219" spans="1:16" ht="30" customHeight="1" x14ac:dyDescent="0.35">
      <c r="A219" s="12">
        <v>171443</v>
      </c>
      <c r="B219" s="13" t="s">
        <v>987</v>
      </c>
      <c r="C219" s="13" t="s">
        <v>990</v>
      </c>
      <c r="D219" s="14" t="s">
        <v>171</v>
      </c>
      <c r="E219" s="13" t="s">
        <v>988</v>
      </c>
      <c r="F219" s="13"/>
      <c r="G219" s="13" t="s">
        <v>3785</v>
      </c>
      <c r="H219" s="13" t="s">
        <v>4452</v>
      </c>
      <c r="I219" s="13" t="s">
        <v>103</v>
      </c>
      <c r="J219" s="13">
        <v>17</v>
      </c>
      <c r="K219" s="15">
        <v>1714</v>
      </c>
      <c r="L219" s="13" t="s">
        <v>989</v>
      </c>
      <c r="M219" s="16" t="s">
        <v>98</v>
      </c>
      <c r="N219" s="16"/>
      <c r="O219" s="13" t="s">
        <v>991</v>
      </c>
      <c r="P219" s="15">
        <v>17115</v>
      </c>
    </row>
    <row r="220" spans="1:16" ht="44.25" customHeight="1" x14ac:dyDescent="0.35">
      <c r="A220" s="12">
        <v>171445</v>
      </c>
      <c r="B220" s="13" t="s">
        <v>992</v>
      </c>
      <c r="C220" s="13" t="s">
        <v>994</v>
      </c>
      <c r="D220" s="14" t="s">
        <v>171</v>
      </c>
      <c r="E220" s="13" t="s">
        <v>993</v>
      </c>
      <c r="F220" s="13"/>
      <c r="G220" s="13" t="s">
        <v>3786</v>
      </c>
      <c r="H220" s="13" t="s">
        <v>4452</v>
      </c>
      <c r="I220" s="13" t="s">
        <v>103</v>
      </c>
      <c r="J220" s="13">
        <v>17</v>
      </c>
      <c r="K220" s="15">
        <v>1714</v>
      </c>
      <c r="L220" s="13" t="s">
        <v>989</v>
      </c>
      <c r="M220" s="16" t="s">
        <v>98</v>
      </c>
      <c r="N220" s="16"/>
      <c r="O220" s="13" t="s">
        <v>991</v>
      </c>
      <c r="P220" s="15">
        <v>17115</v>
      </c>
    </row>
    <row r="221" spans="1:16" ht="30" customHeight="1" x14ac:dyDescent="0.35">
      <c r="A221" s="12">
        <v>171447</v>
      </c>
      <c r="B221" s="13" t="s">
        <v>995</v>
      </c>
      <c r="C221" s="13" t="s">
        <v>997</v>
      </c>
      <c r="D221" s="14" t="s">
        <v>171</v>
      </c>
      <c r="E221" s="13" t="s">
        <v>996</v>
      </c>
      <c r="F221" s="13"/>
      <c r="G221" s="13" t="s">
        <v>3787</v>
      </c>
      <c r="H221" s="13" t="s">
        <v>4452</v>
      </c>
      <c r="I221" s="13" t="s">
        <v>103</v>
      </c>
      <c r="J221" s="13">
        <v>17</v>
      </c>
      <c r="K221" s="15">
        <v>1711</v>
      </c>
      <c r="L221" s="13" t="s">
        <v>951</v>
      </c>
      <c r="M221" s="16" t="s">
        <v>72</v>
      </c>
      <c r="N221" s="16"/>
      <c r="O221" s="15">
        <v>17120</v>
      </c>
      <c r="P221" s="15">
        <v>17110</v>
      </c>
    </row>
    <row r="222" spans="1:16" ht="30" customHeight="1" x14ac:dyDescent="0.35">
      <c r="A222" s="12">
        <v>411131</v>
      </c>
      <c r="B222" s="13" t="s">
        <v>2033</v>
      </c>
      <c r="C222" s="13" t="s">
        <v>2035</v>
      </c>
      <c r="D222" s="14" t="s">
        <v>155</v>
      </c>
      <c r="E222" s="13" t="s">
        <v>2034</v>
      </c>
      <c r="F222" s="13" t="s">
        <v>1959</v>
      </c>
      <c r="G222" s="13" t="s">
        <v>3914</v>
      </c>
      <c r="H222" s="13" t="s">
        <v>4441</v>
      </c>
      <c r="I222" s="13" t="s">
        <v>4442</v>
      </c>
      <c r="J222" s="13">
        <v>41</v>
      </c>
      <c r="K222" s="15">
        <v>4111</v>
      </c>
      <c r="L222" s="13" t="s">
        <v>2029</v>
      </c>
      <c r="M222" s="16" t="s">
        <v>2032</v>
      </c>
      <c r="N222" s="16"/>
      <c r="O222" s="13" t="s">
        <v>2036</v>
      </c>
      <c r="P222" s="15">
        <v>41120</v>
      </c>
    </row>
    <row r="223" spans="1:16" ht="30" customHeight="1" x14ac:dyDescent="0.35">
      <c r="A223" s="12">
        <v>171450</v>
      </c>
      <c r="B223" s="13" t="s">
        <v>1001</v>
      </c>
      <c r="C223" s="13" t="s">
        <v>1003</v>
      </c>
      <c r="D223" s="14" t="s">
        <v>171</v>
      </c>
      <c r="E223" s="13" t="s">
        <v>1002</v>
      </c>
      <c r="F223" s="13"/>
      <c r="G223" s="18" t="s">
        <v>3789</v>
      </c>
      <c r="H223" s="13" t="s">
        <v>4452</v>
      </c>
      <c r="I223" s="13" t="s">
        <v>103</v>
      </c>
      <c r="J223" s="13">
        <v>17</v>
      </c>
      <c r="K223" s="15">
        <v>1714</v>
      </c>
      <c r="L223" s="13" t="s">
        <v>989</v>
      </c>
      <c r="M223" s="16" t="s">
        <v>98</v>
      </c>
      <c r="N223" s="16"/>
      <c r="O223" s="13" t="s">
        <v>991</v>
      </c>
      <c r="P223" s="15">
        <v>17115</v>
      </c>
    </row>
    <row r="224" spans="1:16" ht="30" customHeight="1" x14ac:dyDescent="0.35">
      <c r="A224" s="12">
        <v>411132</v>
      </c>
      <c r="B224" s="13" t="s">
        <v>2037</v>
      </c>
      <c r="C224" s="13" t="s">
        <v>2040</v>
      </c>
      <c r="D224" s="14" t="s">
        <v>155</v>
      </c>
      <c r="E224" s="13" t="s">
        <v>2038</v>
      </c>
      <c r="F224" s="13" t="s">
        <v>1959</v>
      </c>
      <c r="G224" s="13" t="s">
        <v>3915</v>
      </c>
      <c r="H224" s="13" t="s">
        <v>4441</v>
      </c>
      <c r="I224" s="13" t="s">
        <v>4442</v>
      </c>
      <c r="J224" s="13">
        <v>41</v>
      </c>
      <c r="K224" s="15">
        <v>4121</v>
      </c>
      <c r="L224" s="13" t="s">
        <v>2039</v>
      </c>
      <c r="M224" s="16" t="s">
        <v>207</v>
      </c>
      <c r="N224" s="16"/>
      <c r="O224" s="15">
        <v>41170</v>
      </c>
      <c r="P224" s="15">
        <v>41225</v>
      </c>
    </row>
    <row r="225" spans="1:16" ht="30" customHeight="1" x14ac:dyDescent="0.35">
      <c r="A225" s="12">
        <v>411134</v>
      </c>
      <c r="B225" s="13" t="s">
        <v>2041</v>
      </c>
      <c r="C225" s="13" t="s">
        <v>2043</v>
      </c>
      <c r="D225" s="14" t="s">
        <v>155</v>
      </c>
      <c r="E225" s="13" t="s">
        <v>2042</v>
      </c>
      <c r="F225" s="13"/>
      <c r="G225" s="13" t="s">
        <v>3916</v>
      </c>
      <c r="H225" s="13" t="s">
        <v>4441</v>
      </c>
      <c r="I225" s="13" t="s">
        <v>4442</v>
      </c>
      <c r="J225" s="13">
        <v>41</v>
      </c>
      <c r="K225" s="15">
        <v>4111</v>
      </c>
      <c r="L225" s="13" t="s">
        <v>2029</v>
      </c>
      <c r="M225" s="16" t="s">
        <v>2032</v>
      </c>
      <c r="N225" s="16"/>
      <c r="O225" s="13" t="s">
        <v>2044</v>
      </c>
      <c r="P225" s="15">
        <v>41130</v>
      </c>
    </row>
    <row r="226" spans="1:16" ht="30" customHeight="1" x14ac:dyDescent="0.35">
      <c r="A226" s="12">
        <v>411135</v>
      </c>
      <c r="B226" s="13" t="s">
        <v>2045</v>
      </c>
      <c r="C226" s="13" t="s">
        <v>2047</v>
      </c>
      <c r="D226" s="14" t="s">
        <v>155</v>
      </c>
      <c r="E226" s="13" t="s">
        <v>2046</v>
      </c>
      <c r="F226" s="13" t="s">
        <v>4543</v>
      </c>
      <c r="G226" s="13" t="s">
        <v>3917</v>
      </c>
      <c r="H226" s="13" t="s">
        <v>4441</v>
      </c>
      <c r="I226" s="13" t="s">
        <v>4442</v>
      </c>
      <c r="J226" s="13">
        <v>41</v>
      </c>
      <c r="K226" s="15">
        <v>4111</v>
      </c>
      <c r="L226" s="13" t="s">
        <v>2029</v>
      </c>
      <c r="M226" s="16" t="s">
        <v>2032</v>
      </c>
      <c r="N226" s="16"/>
      <c r="O226" s="13" t="s">
        <v>2048</v>
      </c>
      <c r="P226" s="15">
        <v>41150</v>
      </c>
    </row>
    <row r="227" spans="1:16" ht="30" customHeight="1" x14ac:dyDescent="0.35">
      <c r="A227" s="12">
        <v>171475</v>
      </c>
      <c r="B227" s="13" t="s">
        <v>60</v>
      </c>
      <c r="C227" s="13" t="s">
        <v>1014</v>
      </c>
      <c r="D227" s="14" t="s">
        <v>171</v>
      </c>
      <c r="E227" s="13" t="s">
        <v>1012</v>
      </c>
      <c r="F227" s="13" t="s">
        <v>3793</v>
      </c>
      <c r="G227" s="18" t="s">
        <v>3794</v>
      </c>
      <c r="H227" s="13" t="s">
        <v>4453</v>
      </c>
      <c r="I227" s="13" t="s">
        <v>4454</v>
      </c>
      <c r="J227" s="13">
        <v>17</v>
      </c>
      <c r="K227" s="15">
        <v>1718</v>
      </c>
      <c r="L227" s="13" t="s">
        <v>1013</v>
      </c>
      <c r="M227" s="16" t="s">
        <v>98</v>
      </c>
      <c r="N227" s="16"/>
      <c r="O227" s="15">
        <v>17121</v>
      </c>
      <c r="P227" s="15">
        <v>17150</v>
      </c>
    </row>
    <row r="228" spans="1:16" ht="30" customHeight="1" x14ac:dyDescent="0.35">
      <c r="A228" s="12">
        <v>171476</v>
      </c>
      <c r="B228" s="13" t="s">
        <v>1015</v>
      </c>
      <c r="C228" s="13" t="s">
        <v>1017</v>
      </c>
      <c r="D228" s="14" t="s">
        <v>171</v>
      </c>
      <c r="E228" s="13" t="s">
        <v>1016</v>
      </c>
      <c r="F228" s="13" t="s">
        <v>3795</v>
      </c>
      <c r="G228" s="18" t="s">
        <v>3796</v>
      </c>
      <c r="H228" s="13" t="s">
        <v>4453</v>
      </c>
      <c r="I228" s="13" t="s">
        <v>4454</v>
      </c>
      <c r="J228" s="13">
        <v>17</v>
      </c>
      <c r="K228" s="15">
        <v>1718</v>
      </c>
      <c r="L228" s="13" t="s">
        <v>1013</v>
      </c>
      <c r="M228" s="16" t="s">
        <v>98</v>
      </c>
      <c r="N228" s="16"/>
      <c r="O228" s="15">
        <v>17121</v>
      </c>
      <c r="P228" s="15">
        <v>17150</v>
      </c>
    </row>
    <row r="229" spans="1:16" ht="30" customHeight="1" x14ac:dyDescent="0.35">
      <c r="A229" s="12">
        <v>171617</v>
      </c>
      <c r="B229" s="13" t="s">
        <v>1018</v>
      </c>
      <c r="C229" s="13" t="s">
        <v>1021</v>
      </c>
      <c r="D229" s="14" t="s">
        <v>171</v>
      </c>
      <c r="E229" s="13" t="s">
        <v>1019</v>
      </c>
      <c r="F229" s="13"/>
      <c r="G229" s="13" t="s">
        <v>3797</v>
      </c>
      <c r="H229" s="13" t="s">
        <v>1043</v>
      </c>
      <c r="I229" s="13" t="s">
        <v>4455</v>
      </c>
      <c r="J229" s="13">
        <v>17</v>
      </c>
      <c r="K229" s="15">
        <v>1732</v>
      </c>
      <c r="L229" s="13" t="s">
        <v>1020</v>
      </c>
      <c r="M229" s="16" t="s">
        <v>98</v>
      </c>
      <c r="N229" s="16"/>
      <c r="O229" s="15">
        <v>14129</v>
      </c>
      <c r="P229" s="15">
        <v>17177</v>
      </c>
    </row>
    <row r="230" spans="1:16" ht="30" customHeight="1" x14ac:dyDescent="0.35">
      <c r="A230" s="12">
        <v>171618</v>
      </c>
      <c r="B230" s="13" t="s">
        <v>1022</v>
      </c>
      <c r="C230" s="13" t="s">
        <v>1024</v>
      </c>
      <c r="D230" s="14" t="s">
        <v>171</v>
      </c>
      <c r="E230" s="13" t="s">
        <v>1023</v>
      </c>
      <c r="F230" s="13" t="s">
        <v>981</v>
      </c>
      <c r="G230" s="13" t="s">
        <v>3798</v>
      </c>
      <c r="H230" s="13" t="s">
        <v>4456</v>
      </c>
      <c r="I230" s="13" t="s">
        <v>103</v>
      </c>
      <c r="J230" s="13">
        <v>17</v>
      </c>
      <c r="K230" s="15">
        <v>1711</v>
      </c>
      <c r="L230" s="13" t="s">
        <v>951</v>
      </c>
      <c r="M230" s="16" t="s">
        <v>72</v>
      </c>
      <c r="N230" s="16"/>
      <c r="O230" s="15">
        <v>17120</v>
      </c>
      <c r="P230" s="15">
        <v>17110</v>
      </c>
    </row>
    <row r="231" spans="1:16" ht="44.25" customHeight="1" x14ac:dyDescent="0.35">
      <c r="A231" s="12">
        <v>171619</v>
      </c>
      <c r="B231" s="13" t="s">
        <v>1025</v>
      </c>
      <c r="C231" s="13" t="s">
        <v>1028</v>
      </c>
      <c r="D231" s="14" t="s">
        <v>171</v>
      </c>
      <c r="E231" s="13" t="s">
        <v>1026</v>
      </c>
      <c r="F231" s="13"/>
      <c r="G231" s="13" t="s">
        <v>1027</v>
      </c>
      <c r="H231" s="13" t="s">
        <v>1043</v>
      </c>
      <c r="I231" s="13" t="s">
        <v>4397</v>
      </c>
      <c r="J231" s="13">
        <v>14</v>
      </c>
      <c r="K231" s="15">
        <v>1412</v>
      </c>
      <c r="L231" s="13" t="s">
        <v>637</v>
      </c>
      <c r="M231" s="16" t="s">
        <v>98</v>
      </c>
      <c r="N231" s="16"/>
      <c r="O231" s="13" t="s">
        <v>103</v>
      </c>
      <c r="P231" s="15">
        <v>14140</v>
      </c>
    </row>
    <row r="232" spans="1:16" ht="30" customHeight="1" x14ac:dyDescent="0.35">
      <c r="A232" s="12">
        <v>171620</v>
      </c>
      <c r="B232" s="13" t="s">
        <v>1029</v>
      </c>
      <c r="C232" s="13" t="s">
        <v>1030</v>
      </c>
      <c r="D232" s="14" t="s">
        <v>171</v>
      </c>
      <c r="E232" s="13" t="s">
        <v>4560</v>
      </c>
      <c r="F232" s="13"/>
      <c r="G232" s="13"/>
      <c r="H232" s="13" t="s">
        <v>1043</v>
      </c>
      <c r="I232" s="13" t="s">
        <v>4397</v>
      </c>
      <c r="J232" s="13">
        <v>14</v>
      </c>
      <c r="K232" s="15">
        <v>1412</v>
      </c>
      <c r="L232" s="13" t="s">
        <v>637</v>
      </c>
      <c r="M232" s="16" t="s">
        <v>98</v>
      </c>
      <c r="N232" s="16"/>
      <c r="O232" s="13" t="s">
        <v>103</v>
      </c>
      <c r="P232" s="15">
        <v>14140</v>
      </c>
    </row>
    <row r="233" spans="1:16" ht="30" customHeight="1" x14ac:dyDescent="0.35">
      <c r="A233" s="12">
        <v>171621</v>
      </c>
      <c r="B233" s="13" t="s">
        <v>1031</v>
      </c>
      <c r="C233" s="13" t="s">
        <v>1033</v>
      </c>
      <c r="D233" s="14" t="s">
        <v>171</v>
      </c>
      <c r="E233" s="13" t="s">
        <v>1032</v>
      </c>
      <c r="F233" s="13"/>
      <c r="G233" s="13" t="s">
        <v>3799</v>
      </c>
      <c r="H233" s="13" t="s">
        <v>4456</v>
      </c>
      <c r="I233" s="13" t="s">
        <v>4455</v>
      </c>
      <c r="J233" s="13">
        <v>17</v>
      </c>
      <c r="K233" s="15">
        <v>1711</v>
      </c>
      <c r="L233" s="13" t="s">
        <v>951</v>
      </c>
      <c r="M233" s="16" t="s">
        <v>72</v>
      </c>
      <c r="N233" s="16"/>
      <c r="O233" s="15">
        <v>17120</v>
      </c>
      <c r="P233" s="15">
        <v>17110</v>
      </c>
    </row>
    <row r="234" spans="1:16" ht="30" customHeight="1" x14ac:dyDescent="0.35">
      <c r="A234" s="12">
        <v>171623</v>
      </c>
      <c r="B234" s="13" t="s">
        <v>1034</v>
      </c>
      <c r="C234" s="13" t="s">
        <v>1036</v>
      </c>
      <c r="D234" s="14" t="s">
        <v>171</v>
      </c>
      <c r="E234" s="13" t="s">
        <v>1035</v>
      </c>
      <c r="F234" s="13"/>
      <c r="G234" s="13" t="s">
        <v>239</v>
      </c>
      <c r="H234" s="13" t="s">
        <v>4456</v>
      </c>
      <c r="I234" s="13" t="s">
        <v>4455</v>
      </c>
      <c r="J234" s="13">
        <v>17</v>
      </c>
      <c r="K234" s="15">
        <v>1712</v>
      </c>
      <c r="L234" s="13" t="s">
        <v>985</v>
      </c>
      <c r="M234" s="16" t="s">
        <v>98</v>
      </c>
      <c r="N234" s="16"/>
      <c r="O234" s="13" t="s">
        <v>1037</v>
      </c>
      <c r="P234" s="15">
        <v>17120</v>
      </c>
    </row>
    <row r="235" spans="1:16" ht="30" customHeight="1" x14ac:dyDescent="0.35">
      <c r="A235" s="12">
        <v>171625</v>
      </c>
      <c r="B235" s="13" t="s">
        <v>1038</v>
      </c>
      <c r="C235" s="13" t="s">
        <v>1040</v>
      </c>
      <c r="D235" s="14" t="s">
        <v>171</v>
      </c>
      <c r="E235" s="13" t="s">
        <v>1039</v>
      </c>
      <c r="F235" s="13"/>
      <c r="G235" s="13" t="s">
        <v>3800</v>
      </c>
      <c r="H235" s="13" t="s">
        <v>4456</v>
      </c>
      <c r="I235" s="13" t="s">
        <v>4457</v>
      </c>
      <c r="J235" s="13">
        <v>17</v>
      </c>
      <c r="K235" s="15">
        <v>1712</v>
      </c>
      <c r="L235" s="13" t="s">
        <v>985</v>
      </c>
      <c r="M235" s="16" t="s">
        <v>98</v>
      </c>
      <c r="N235" s="16"/>
      <c r="O235" s="15">
        <v>17134</v>
      </c>
      <c r="P235" s="15">
        <v>17120</v>
      </c>
    </row>
    <row r="236" spans="1:16" ht="30" customHeight="1" x14ac:dyDescent="0.35">
      <c r="A236" s="12">
        <v>411137</v>
      </c>
      <c r="B236" s="13" t="s">
        <v>2049</v>
      </c>
      <c r="C236" s="13" t="s">
        <v>2051</v>
      </c>
      <c r="D236" s="14" t="s">
        <v>155</v>
      </c>
      <c r="E236" s="13" t="s">
        <v>2050</v>
      </c>
      <c r="F236" s="13" t="s">
        <v>4543</v>
      </c>
      <c r="G236" s="13" t="s">
        <v>3918</v>
      </c>
      <c r="H236" s="13" t="s">
        <v>4441</v>
      </c>
      <c r="I236" s="13" t="s">
        <v>4442</v>
      </c>
      <c r="J236" s="13">
        <v>41</v>
      </c>
      <c r="K236" s="15">
        <v>4111</v>
      </c>
      <c r="L236" s="13" t="s">
        <v>2029</v>
      </c>
      <c r="M236" s="16" t="s">
        <v>2032</v>
      </c>
      <c r="N236" s="16"/>
      <c r="O236" s="13" t="s">
        <v>2052</v>
      </c>
      <c r="P236" s="15">
        <v>41140</v>
      </c>
    </row>
    <row r="237" spans="1:16" ht="30" customHeight="1" x14ac:dyDescent="0.35">
      <c r="A237" s="12">
        <v>171628</v>
      </c>
      <c r="B237" s="13" t="s">
        <v>1044</v>
      </c>
      <c r="C237" s="13" t="s">
        <v>1046</v>
      </c>
      <c r="D237" s="14" t="s">
        <v>171</v>
      </c>
      <c r="E237" s="13" t="s">
        <v>1045</v>
      </c>
      <c r="F237" s="13"/>
      <c r="G237" s="13" t="s">
        <v>3802</v>
      </c>
      <c r="H237" s="13" t="s">
        <v>4398</v>
      </c>
      <c r="I237" s="13" t="s">
        <v>103</v>
      </c>
      <c r="J237" s="13">
        <v>17</v>
      </c>
      <c r="K237" s="15">
        <v>1711</v>
      </c>
      <c r="L237" s="13" t="s">
        <v>951</v>
      </c>
      <c r="M237" s="16" t="s">
        <v>72</v>
      </c>
      <c r="N237" s="16"/>
      <c r="O237" s="15">
        <v>17120</v>
      </c>
      <c r="P237" s="15">
        <v>17110</v>
      </c>
    </row>
    <row r="238" spans="1:16" ht="30" customHeight="1" x14ac:dyDescent="0.35">
      <c r="A238" s="12">
        <v>411128</v>
      </c>
      <c r="B238" s="13" t="s">
        <v>2027</v>
      </c>
      <c r="C238" s="13" t="s">
        <v>2030</v>
      </c>
      <c r="D238" s="14" t="s">
        <v>155</v>
      </c>
      <c r="E238" s="13" t="s">
        <v>2028</v>
      </c>
      <c r="F238" s="13" t="s">
        <v>3912</v>
      </c>
      <c r="G238" s="13" t="s">
        <v>3913</v>
      </c>
      <c r="H238" s="13" t="s">
        <v>3705</v>
      </c>
      <c r="I238" s="13" t="s">
        <v>4400</v>
      </c>
      <c r="J238" s="13">
        <v>41</v>
      </c>
      <c r="K238" s="15">
        <v>4111</v>
      </c>
      <c r="L238" s="13" t="s">
        <v>2029</v>
      </c>
      <c r="M238" s="16" t="s">
        <v>2032</v>
      </c>
      <c r="N238" s="16"/>
      <c r="O238" s="13" t="s">
        <v>2031</v>
      </c>
      <c r="P238" s="13" t="s">
        <v>103</v>
      </c>
    </row>
    <row r="239" spans="1:16" ht="30" customHeight="1" x14ac:dyDescent="0.35">
      <c r="A239" s="12">
        <v>124131</v>
      </c>
      <c r="B239" s="13" t="s">
        <v>201</v>
      </c>
      <c r="C239" s="13" t="s">
        <v>205</v>
      </c>
      <c r="D239" s="14" t="s">
        <v>155</v>
      </c>
      <c r="E239" s="13" t="s">
        <v>202</v>
      </c>
      <c r="F239" s="13" t="s">
        <v>3718</v>
      </c>
      <c r="G239" s="13" t="s">
        <v>203</v>
      </c>
      <c r="H239" s="13" t="s">
        <v>4400</v>
      </c>
      <c r="I239" s="13" t="s">
        <v>4401</v>
      </c>
      <c r="J239" s="13">
        <v>12</v>
      </c>
      <c r="K239" s="15">
        <v>1241</v>
      </c>
      <c r="L239" s="13" t="s">
        <v>204</v>
      </c>
      <c r="M239" s="16" t="s">
        <v>207</v>
      </c>
      <c r="N239" s="16"/>
      <c r="O239" s="13" t="s">
        <v>206</v>
      </c>
      <c r="P239" s="15">
        <v>12150</v>
      </c>
    </row>
    <row r="240" spans="1:16" ht="30" customHeight="1" x14ac:dyDescent="0.35">
      <c r="A240" s="12">
        <v>171813</v>
      </c>
      <c r="B240" s="13" t="s">
        <v>1054</v>
      </c>
      <c r="C240" s="13" t="s">
        <v>1055</v>
      </c>
      <c r="D240" s="14" t="s">
        <v>171</v>
      </c>
      <c r="E240" s="13" t="s">
        <v>4561</v>
      </c>
      <c r="F240" s="13"/>
      <c r="G240" s="13" t="s">
        <v>3805</v>
      </c>
      <c r="H240" s="13" t="s">
        <v>4458</v>
      </c>
      <c r="I240" s="13" t="s">
        <v>103</v>
      </c>
      <c r="J240" s="13">
        <v>17</v>
      </c>
      <c r="K240" s="15">
        <v>1711</v>
      </c>
      <c r="L240" s="13" t="s">
        <v>951</v>
      </c>
      <c r="M240" s="16" t="s">
        <v>72</v>
      </c>
      <c r="N240" s="16"/>
      <c r="O240" s="15">
        <v>17120</v>
      </c>
      <c r="P240" s="15">
        <v>17110</v>
      </c>
    </row>
    <row r="241" spans="1:16" ht="30" customHeight="1" x14ac:dyDescent="0.35">
      <c r="A241" s="12">
        <v>171815</v>
      </c>
      <c r="B241" s="13" t="s">
        <v>1056</v>
      </c>
      <c r="C241" s="13" t="s">
        <v>1058</v>
      </c>
      <c r="D241" s="14" t="s">
        <v>171</v>
      </c>
      <c r="E241" s="13" t="s">
        <v>1057</v>
      </c>
      <c r="F241" s="13"/>
      <c r="G241" s="13" t="s">
        <v>3806</v>
      </c>
      <c r="H241" s="13" t="s">
        <v>4459</v>
      </c>
      <c r="I241" s="13" t="s">
        <v>103</v>
      </c>
      <c r="J241" s="13">
        <v>17</v>
      </c>
      <c r="K241" s="15">
        <v>1711</v>
      </c>
      <c r="L241" s="13" t="s">
        <v>951</v>
      </c>
      <c r="M241" s="16" t="s">
        <v>72</v>
      </c>
      <c r="N241" s="16"/>
      <c r="O241" s="15">
        <v>17120</v>
      </c>
      <c r="P241" s="15">
        <v>17110</v>
      </c>
    </row>
    <row r="242" spans="1:16" ht="30" customHeight="1" x14ac:dyDescent="0.35">
      <c r="A242" s="12">
        <v>171822</v>
      </c>
      <c r="B242" s="13" t="s">
        <v>1059</v>
      </c>
      <c r="C242" s="13" t="s">
        <v>1062</v>
      </c>
      <c r="D242" s="14" t="s">
        <v>171</v>
      </c>
      <c r="E242" s="13" t="s">
        <v>1060</v>
      </c>
      <c r="F242" s="13"/>
      <c r="G242" s="13" t="s">
        <v>3807</v>
      </c>
      <c r="H242" s="13" t="s">
        <v>4460</v>
      </c>
      <c r="I242" s="13" t="s">
        <v>103</v>
      </c>
      <c r="J242" s="13">
        <v>61</v>
      </c>
      <c r="K242" s="15">
        <v>6100</v>
      </c>
      <c r="L242" s="13" t="s">
        <v>980</v>
      </c>
      <c r="M242" s="16" t="s">
        <v>98</v>
      </c>
      <c r="N242" s="16"/>
      <c r="O242" s="15">
        <v>61001</v>
      </c>
      <c r="P242" s="15">
        <v>17160</v>
      </c>
    </row>
    <row r="243" spans="1:16" ht="30" customHeight="1" x14ac:dyDescent="0.35">
      <c r="A243" s="12">
        <v>171833</v>
      </c>
      <c r="B243" s="13" t="s">
        <v>1063</v>
      </c>
      <c r="C243" s="13" t="s">
        <v>1065</v>
      </c>
      <c r="D243" s="14" t="s">
        <v>171</v>
      </c>
      <c r="E243" s="13" t="s">
        <v>1064</v>
      </c>
      <c r="F243" s="13"/>
      <c r="G243" s="13" t="s">
        <v>3808</v>
      </c>
      <c r="H243" s="13" t="s">
        <v>1043</v>
      </c>
      <c r="I243" s="13" t="s">
        <v>4455</v>
      </c>
      <c r="J243" s="13">
        <v>17</v>
      </c>
      <c r="K243" s="15">
        <v>1711</v>
      </c>
      <c r="L243" s="13" t="s">
        <v>951</v>
      </c>
      <c r="M243" s="16" t="s">
        <v>72</v>
      </c>
      <c r="N243" s="16"/>
      <c r="O243" s="15">
        <v>17120</v>
      </c>
      <c r="P243" s="15">
        <v>17110</v>
      </c>
    </row>
    <row r="244" spans="1:16" ht="30" customHeight="1" x14ac:dyDescent="0.35">
      <c r="A244" s="12">
        <v>171844</v>
      </c>
      <c r="B244" s="13" t="s">
        <v>1066</v>
      </c>
      <c r="C244" s="13" t="s">
        <v>1068</v>
      </c>
      <c r="D244" s="14" t="s">
        <v>171</v>
      </c>
      <c r="E244" s="13" t="s">
        <v>1067</v>
      </c>
      <c r="F244" s="13"/>
      <c r="G244" s="13" t="s">
        <v>3809</v>
      </c>
      <c r="H244" s="13" t="s">
        <v>1043</v>
      </c>
      <c r="I244" s="13" t="s">
        <v>4461</v>
      </c>
      <c r="J244" s="13">
        <v>17</v>
      </c>
      <c r="K244" s="15">
        <v>1711</v>
      </c>
      <c r="L244" s="13" t="s">
        <v>951</v>
      </c>
      <c r="M244" s="16" t="s">
        <v>72</v>
      </c>
      <c r="N244" s="16"/>
      <c r="O244" s="15">
        <v>17120</v>
      </c>
      <c r="P244" s="15">
        <v>17110</v>
      </c>
    </row>
    <row r="245" spans="1:16" ht="30" customHeight="1" x14ac:dyDescent="0.35">
      <c r="A245" s="12">
        <v>171851</v>
      </c>
      <c r="B245" s="13" t="s">
        <v>1069</v>
      </c>
      <c r="C245" s="13" t="s">
        <v>1071</v>
      </c>
      <c r="D245" s="14" t="s">
        <v>171</v>
      </c>
      <c r="E245" s="13" t="s">
        <v>1070</v>
      </c>
      <c r="F245" s="13"/>
      <c r="G245" s="13" t="s">
        <v>3810</v>
      </c>
      <c r="H245" s="13" t="s">
        <v>4459</v>
      </c>
      <c r="I245" s="13" t="s">
        <v>103</v>
      </c>
      <c r="J245" s="13">
        <v>17</v>
      </c>
      <c r="K245" s="15">
        <v>1711</v>
      </c>
      <c r="L245" s="13" t="s">
        <v>951</v>
      </c>
      <c r="M245" s="16" t="s">
        <v>72</v>
      </c>
      <c r="N245" s="16"/>
      <c r="O245" s="15">
        <v>17120</v>
      </c>
      <c r="P245" s="15">
        <v>17110</v>
      </c>
    </row>
    <row r="246" spans="1:16" ht="48" customHeight="1" x14ac:dyDescent="0.35">
      <c r="A246" s="12">
        <v>171853</v>
      </c>
      <c r="B246" s="13" t="s">
        <v>1072</v>
      </c>
      <c r="C246" s="13" t="s">
        <v>1074</v>
      </c>
      <c r="D246" s="14" t="s">
        <v>171</v>
      </c>
      <c r="E246" s="13" t="s">
        <v>1073</v>
      </c>
      <c r="F246" s="13" t="s">
        <v>3811</v>
      </c>
      <c r="G246" s="13" t="s">
        <v>3812</v>
      </c>
      <c r="H246" s="13" t="s">
        <v>4462</v>
      </c>
      <c r="I246" s="13" t="s">
        <v>103</v>
      </c>
      <c r="J246" s="13">
        <v>17</v>
      </c>
      <c r="K246" s="15">
        <v>1711</v>
      </c>
      <c r="L246" s="13" t="s">
        <v>951</v>
      </c>
      <c r="M246" s="16" t="s">
        <v>72</v>
      </c>
      <c r="N246" s="16"/>
      <c r="O246" s="15">
        <v>17120</v>
      </c>
      <c r="P246" s="15">
        <v>17110</v>
      </c>
    </row>
    <row r="247" spans="1:16" ht="30" customHeight="1" x14ac:dyDescent="0.35">
      <c r="A247" s="12">
        <v>171873</v>
      </c>
      <c r="B247" s="13" t="s">
        <v>63</v>
      </c>
      <c r="C247" s="13" t="s">
        <v>1076</v>
      </c>
      <c r="D247" s="14" t="s">
        <v>171</v>
      </c>
      <c r="E247" s="13" t="s">
        <v>1075</v>
      </c>
      <c r="F247" s="13"/>
      <c r="G247" s="13" t="s">
        <v>3813</v>
      </c>
      <c r="H247" s="13" t="s">
        <v>4456</v>
      </c>
      <c r="I247" s="13" t="s">
        <v>4397</v>
      </c>
      <c r="J247" s="13">
        <v>17</v>
      </c>
      <c r="K247" s="15">
        <v>1712</v>
      </c>
      <c r="L247" s="13" t="s">
        <v>985</v>
      </c>
      <c r="M247" s="16" t="s">
        <v>98</v>
      </c>
      <c r="N247" s="16"/>
      <c r="O247" s="15">
        <v>17137</v>
      </c>
      <c r="P247" s="15">
        <v>17120</v>
      </c>
    </row>
    <row r="248" spans="1:16" ht="30" customHeight="1" x14ac:dyDescent="0.35">
      <c r="A248" s="12">
        <v>171875</v>
      </c>
      <c r="B248" s="13" t="s">
        <v>1077</v>
      </c>
      <c r="C248" s="13" t="s">
        <v>1079</v>
      </c>
      <c r="D248" s="14" t="s">
        <v>171</v>
      </c>
      <c r="E248" s="13" t="s">
        <v>1078</v>
      </c>
      <c r="F248" s="13"/>
      <c r="G248" s="13" t="s">
        <v>3814</v>
      </c>
      <c r="H248" s="13" t="s">
        <v>3766</v>
      </c>
      <c r="I248" s="13" t="s">
        <v>103</v>
      </c>
      <c r="J248" s="13">
        <v>17</v>
      </c>
      <c r="K248" s="15">
        <v>1711</v>
      </c>
      <c r="L248" s="13" t="s">
        <v>951</v>
      </c>
      <c r="M248" s="16" t="s">
        <v>72</v>
      </c>
      <c r="N248" s="16"/>
      <c r="O248" s="15">
        <v>17120</v>
      </c>
      <c r="P248" s="15">
        <v>17110</v>
      </c>
    </row>
    <row r="249" spans="1:16" ht="30" customHeight="1" x14ac:dyDescent="0.35">
      <c r="A249" s="12">
        <v>172321</v>
      </c>
      <c r="B249" s="13" t="s">
        <v>1080</v>
      </c>
      <c r="C249" s="13" t="s">
        <v>1080</v>
      </c>
      <c r="D249" s="14" t="s">
        <v>171</v>
      </c>
      <c r="E249" s="13" t="s">
        <v>1081</v>
      </c>
      <c r="F249" s="13"/>
      <c r="G249" s="13" t="s">
        <v>3815</v>
      </c>
      <c r="H249" s="13" t="s">
        <v>103</v>
      </c>
      <c r="I249" s="13" t="s">
        <v>103</v>
      </c>
      <c r="J249" s="13">
        <v>17</v>
      </c>
      <c r="K249" s="15">
        <v>1723</v>
      </c>
      <c r="L249" s="13" t="s">
        <v>1082</v>
      </c>
      <c r="M249" s="16" t="s">
        <v>98</v>
      </c>
      <c r="N249" s="16"/>
      <c r="O249" s="15">
        <v>17170</v>
      </c>
      <c r="P249" s="15">
        <v>17230</v>
      </c>
    </row>
    <row r="250" spans="1:16" ht="30" customHeight="1" x14ac:dyDescent="0.35">
      <c r="A250" s="12">
        <v>172421</v>
      </c>
      <c r="B250" s="13" t="s">
        <v>1083</v>
      </c>
      <c r="C250" s="13" t="s">
        <v>1083</v>
      </c>
      <c r="D250" s="14" t="s">
        <v>171</v>
      </c>
      <c r="E250" s="13" t="s">
        <v>1084</v>
      </c>
      <c r="F250" s="13"/>
      <c r="G250" s="13" t="s">
        <v>3816</v>
      </c>
      <c r="H250" s="13" t="s">
        <v>103</v>
      </c>
      <c r="I250" s="13" t="s">
        <v>103</v>
      </c>
      <c r="J250" s="13">
        <v>17</v>
      </c>
      <c r="K250" s="15">
        <v>1724</v>
      </c>
      <c r="L250" s="13" t="s">
        <v>1085</v>
      </c>
      <c r="M250" s="16" t="s">
        <v>98</v>
      </c>
      <c r="N250" s="16"/>
      <c r="O250" s="15">
        <v>17211</v>
      </c>
      <c r="P250" s="13" t="s">
        <v>103</v>
      </c>
    </row>
    <row r="251" spans="1:16" ht="30" customHeight="1" x14ac:dyDescent="0.35">
      <c r="A251" s="12">
        <v>172423</v>
      </c>
      <c r="B251" s="13" t="s">
        <v>1086</v>
      </c>
      <c r="C251" s="13" t="s">
        <v>1088</v>
      </c>
      <c r="D251" s="14" t="s">
        <v>171</v>
      </c>
      <c r="E251" s="13" t="s">
        <v>1087</v>
      </c>
      <c r="F251" s="13"/>
      <c r="G251" s="13" t="s">
        <v>3817</v>
      </c>
      <c r="H251" s="13" t="s">
        <v>103</v>
      </c>
      <c r="I251" s="13" t="s">
        <v>103</v>
      </c>
      <c r="J251" s="13">
        <v>17</v>
      </c>
      <c r="K251" s="15">
        <v>1724</v>
      </c>
      <c r="L251" s="13" t="s">
        <v>1085</v>
      </c>
      <c r="M251" s="16" t="s">
        <v>98</v>
      </c>
      <c r="N251" s="16"/>
      <c r="O251" s="15">
        <v>17213</v>
      </c>
      <c r="P251" s="13" t="s">
        <v>103</v>
      </c>
    </row>
    <row r="252" spans="1:16" ht="30" customHeight="1" x14ac:dyDescent="0.35">
      <c r="A252" s="12">
        <v>172424</v>
      </c>
      <c r="B252" s="13" t="s">
        <v>1089</v>
      </c>
      <c r="C252" s="13" t="s">
        <v>1091</v>
      </c>
      <c r="D252" s="14" t="s">
        <v>171</v>
      </c>
      <c r="E252" s="13" t="s">
        <v>1090</v>
      </c>
      <c r="F252" s="13"/>
      <c r="G252" s="13" t="s">
        <v>3818</v>
      </c>
      <c r="H252" s="13" t="s">
        <v>103</v>
      </c>
      <c r="I252" s="13" t="s">
        <v>103</v>
      </c>
      <c r="J252" s="13">
        <v>17</v>
      </c>
      <c r="K252" s="15">
        <v>1724</v>
      </c>
      <c r="L252" s="13" t="s">
        <v>1085</v>
      </c>
      <c r="M252" s="16" t="s">
        <v>98</v>
      </c>
      <c r="N252" s="16"/>
      <c r="O252" s="15">
        <v>17214</v>
      </c>
      <c r="P252" s="13" t="s">
        <v>103</v>
      </c>
    </row>
    <row r="253" spans="1:16" ht="30" customHeight="1" x14ac:dyDescent="0.35">
      <c r="A253" s="12">
        <v>124341</v>
      </c>
      <c r="B253" s="13" t="s">
        <v>261</v>
      </c>
      <c r="C253" s="13" t="s">
        <v>264</v>
      </c>
      <c r="D253" s="14" t="s">
        <v>155</v>
      </c>
      <c r="E253" s="13" t="s">
        <v>262</v>
      </c>
      <c r="F253" s="13" t="s">
        <v>4544</v>
      </c>
      <c r="G253" s="13" t="s">
        <v>263</v>
      </c>
      <c r="H253" s="13" t="s">
        <v>4400</v>
      </c>
      <c r="I253" s="13" t="s">
        <v>4401</v>
      </c>
      <c r="J253" s="13">
        <v>12</v>
      </c>
      <c r="K253" s="15">
        <v>1243</v>
      </c>
      <c r="L253" s="13" t="s">
        <v>215</v>
      </c>
      <c r="M253" s="16" t="s">
        <v>207</v>
      </c>
      <c r="N253" s="16"/>
      <c r="O253" s="13" t="s">
        <v>265</v>
      </c>
      <c r="P253" s="15">
        <v>12350</v>
      </c>
    </row>
    <row r="254" spans="1:16" ht="30" customHeight="1" x14ac:dyDescent="0.35">
      <c r="A254" s="12">
        <v>173421</v>
      </c>
      <c r="B254" s="13" t="s">
        <v>1096</v>
      </c>
      <c r="C254" s="13" t="s">
        <v>1098</v>
      </c>
      <c r="D254" s="14" t="s">
        <v>155</v>
      </c>
      <c r="E254" s="13" t="s">
        <v>1097</v>
      </c>
      <c r="F254" s="13"/>
      <c r="G254" s="13" t="s">
        <v>3820</v>
      </c>
      <c r="H254" s="13" t="s">
        <v>103</v>
      </c>
      <c r="I254" s="13" t="s">
        <v>103</v>
      </c>
      <c r="J254" s="13">
        <v>17</v>
      </c>
      <c r="K254" s="15">
        <v>1734</v>
      </c>
      <c r="L254" s="13" t="s">
        <v>895</v>
      </c>
      <c r="M254" s="16" t="s">
        <v>154</v>
      </c>
      <c r="N254" s="16"/>
      <c r="O254" s="15">
        <v>17972</v>
      </c>
      <c r="P254" s="13" t="s">
        <v>103</v>
      </c>
    </row>
    <row r="255" spans="1:16" ht="30" customHeight="1" x14ac:dyDescent="0.35">
      <c r="A255" s="12">
        <v>174121</v>
      </c>
      <c r="B255" s="13" t="s">
        <v>1099</v>
      </c>
      <c r="C255" s="13" t="s">
        <v>1102</v>
      </c>
      <c r="D255" s="14" t="s">
        <v>155</v>
      </c>
      <c r="E255" s="13" t="s">
        <v>1100</v>
      </c>
      <c r="F255" s="13" t="s">
        <v>1061</v>
      </c>
      <c r="G255" s="13" t="s">
        <v>3821</v>
      </c>
      <c r="H255" s="13" t="s">
        <v>103</v>
      </c>
      <c r="I255" s="13" t="s">
        <v>103</v>
      </c>
      <c r="J255" s="13">
        <v>17</v>
      </c>
      <c r="K255" s="15">
        <v>1741</v>
      </c>
      <c r="L255" s="13" t="s">
        <v>1101</v>
      </c>
      <c r="M255" s="16" t="s">
        <v>1103</v>
      </c>
      <c r="N255" s="16"/>
      <c r="O255" s="15">
        <v>17998</v>
      </c>
      <c r="P255" s="15">
        <v>17412</v>
      </c>
    </row>
    <row r="256" spans="1:16" ht="30" customHeight="1" x14ac:dyDescent="0.35">
      <c r="A256" s="12">
        <v>174122</v>
      </c>
      <c r="B256" s="13" t="s">
        <v>1104</v>
      </c>
      <c r="C256" s="13" t="s">
        <v>1106</v>
      </c>
      <c r="D256" s="14" t="s">
        <v>155</v>
      </c>
      <c r="E256" s="13" t="s">
        <v>1105</v>
      </c>
      <c r="F256" s="13"/>
      <c r="G256" s="13" t="s">
        <v>3822</v>
      </c>
      <c r="H256" s="13" t="s">
        <v>103</v>
      </c>
      <c r="I256" s="13" t="s">
        <v>103</v>
      </c>
      <c r="J256" s="13">
        <v>17</v>
      </c>
      <c r="K256" s="15">
        <v>1741</v>
      </c>
      <c r="L256" s="13" t="s">
        <v>1101</v>
      </c>
      <c r="M256" s="16" t="s">
        <v>1103</v>
      </c>
      <c r="N256" s="16"/>
      <c r="O256" s="15">
        <v>17999</v>
      </c>
      <c r="P256" s="15">
        <v>17413</v>
      </c>
    </row>
    <row r="257" spans="1:16" ht="30" customHeight="1" x14ac:dyDescent="0.35">
      <c r="A257" s="12">
        <v>174123</v>
      </c>
      <c r="B257" s="13" t="s">
        <v>1107</v>
      </c>
      <c r="C257" s="13" t="s">
        <v>1109</v>
      </c>
      <c r="D257" s="14" t="s">
        <v>155</v>
      </c>
      <c r="E257" s="13" t="s">
        <v>1108</v>
      </c>
      <c r="F257" s="13"/>
      <c r="G257" s="13" t="s">
        <v>3823</v>
      </c>
      <c r="H257" s="13" t="s">
        <v>103</v>
      </c>
      <c r="I257" s="13" t="s">
        <v>103</v>
      </c>
      <c r="J257" s="13">
        <v>17</v>
      </c>
      <c r="K257" s="15">
        <v>1741</v>
      </c>
      <c r="L257" s="13" t="s">
        <v>1101</v>
      </c>
      <c r="M257" s="16" t="s">
        <v>1103</v>
      </c>
      <c r="N257" s="16"/>
      <c r="O257" s="15">
        <v>17710</v>
      </c>
      <c r="P257" s="13" t="s">
        <v>1110</v>
      </c>
    </row>
    <row r="258" spans="1:16" ht="30" customHeight="1" x14ac:dyDescent="0.35">
      <c r="A258" s="12">
        <v>174221</v>
      </c>
      <c r="B258" s="13" t="s">
        <v>1111</v>
      </c>
      <c r="C258" s="13" t="s">
        <v>1114</v>
      </c>
      <c r="D258" s="14" t="s">
        <v>155</v>
      </c>
      <c r="E258" s="13" t="s">
        <v>1112</v>
      </c>
      <c r="F258" s="13"/>
      <c r="G258" s="13" t="s">
        <v>3824</v>
      </c>
      <c r="H258" s="13" t="s">
        <v>103</v>
      </c>
      <c r="I258" s="13" t="s">
        <v>103</v>
      </c>
      <c r="J258" s="13">
        <v>17</v>
      </c>
      <c r="K258" s="15">
        <v>1742</v>
      </c>
      <c r="L258" s="13" t="s">
        <v>1113</v>
      </c>
      <c r="M258" s="16" t="s">
        <v>1103</v>
      </c>
      <c r="N258" s="16"/>
      <c r="O258" s="15">
        <v>17720</v>
      </c>
      <c r="P258" s="15">
        <v>17420</v>
      </c>
    </row>
    <row r="259" spans="1:16" ht="30" customHeight="1" x14ac:dyDescent="0.35">
      <c r="A259" s="12">
        <v>174321</v>
      </c>
      <c r="B259" s="13" t="s">
        <v>1115</v>
      </c>
      <c r="C259" s="13" t="s">
        <v>1118</v>
      </c>
      <c r="D259" s="14" t="s">
        <v>155</v>
      </c>
      <c r="E259" s="13" t="s">
        <v>1116</v>
      </c>
      <c r="F259" s="13"/>
      <c r="G259" s="13" t="s">
        <v>3825</v>
      </c>
      <c r="H259" s="13" t="s">
        <v>103</v>
      </c>
      <c r="I259" s="13" t="s">
        <v>103</v>
      </c>
      <c r="J259" s="13">
        <v>17</v>
      </c>
      <c r="K259" s="15">
        <v>1743</v>
      </c>
      <c r="L259" s="13" t="s">
        <v>1117</v>
      </c>
      <c r="M259" s="16" t="s">
        <v>1103</v>
      </c>
      <c r="N259" s="16"/>
      <c r="O259" s="15">
        <v>17731</v>
      </c>
      <c r="P259" s="15">
        <v>17431</v>
      </c>
    </row>
    <row r="260" spans="1:16" ht="30" customHeight="1" x14ac:dyDescent="0.35">
      <c r="A260" s="12">
        <v>174322</v>
      </c>
      <c r="B260" s="13" t="s">
        <v>1119</v>
      </c>
      <c r="C260" s="13" t="s">
        <v>1120</v>
      </c>
      <c r="D260" s="14" t="s">
        <v>155</v>
      </c>
      <c r="E260" s="13" t="s">
        <v>1116</v>
      </c>
      <c r="F260" s="13"/>
      <c r="G260" s="13" t="s">
        <v>3826</v>
      </c>
      <c r="H260" s="13" t="s">
        <v>103</v>
      </c>
      <c r="I260" s="13" t="s">
        <v>103</v>
      </c>
      <c r="J260" s="13">
        <v>17</v>
      </c>
      <c r="K260" s="15">
        <v>1743</v>
      </c>
      <c r="L260" s="13" t="s">
        <v>1117</v>
      </c>
      <c r="M260" s="16" t="s">
        <v>1103</v>
      </c>
      <c r="N260" s="16"/>
      <c r="O260" s="15">
        <v>17730</v>
      </c>
      <c r="P260" s="15">
        <v>17430</v>
      </c>
    </row>
    <row r="261" spans="1:16" ht="30" customHeight="1" x14ac:dyDescent="0.35">
      <c r="A261" s="12">
        <v>174499</v>
      </c>
      <c r="B261" s="13" t="s">
        <v>1121</v>
      </c>
      <c r="C261" s="13" t="s">
        <v>1121</v>
      </c>
      <c r="D261" s="14" t="s">
        <v>155</v>
      </c>
      <c r="E261" s="13" t="s">
        <v>1122</v>
      </c>
      <c r="F261" s="13"/>
      <c r="G261" s="13" t="s">
        <v>3827</v>
      </c>
      <c r="H261" s="13" t="s">
        <v>103</v>
      </c>
      <c r="I261" s="13" t="s">
        <v>103</v>
      </c>
      <c r="J261" s="13">
        <v>17</v>
      </c>
      <c r="K261" s="15">
        <v>1744</v>
      </c>
      <c r="L261" s="13" t="s">
        <v>1123</v>
      </c>
      <c r="M261" s="16" t="s">
        <v>1103</v>
      </c>
      <c r="N261" s="16"/>
      <c r="O261" s="15">
        <v>17991</v>
      </c>
      <c r="P261" s="15">
        <v>17440</v>
      </c>
    </row>
    <row r="262" spans="1:16" ht="30" customHeight="1" x14ac:dyDescent="0.35">
      <c r="A262" s="12">
        <v>174521</v>
      </c>
      <c r="B262" s="13" t="s">
        <v>1124</v>
      </c>
      <c r="C262" s="13" t="s">
        <v>1127</v>
      </c>
      <c r="D262" s="14" t="s">
        <v>155</v>
      </c>
      <c r="E262" s="13" t="s">
        <v>1125</v>
      </c>
      <c r="F262" s="13"/>
      <c r="G262" s="13" t="s">
        <v>3828</v>
      </c>
      <c r="H262" s="13" t="s">
        <v>103</v>
      </c>
      <c r="I262" s="13" t="s">
        <v>103</v>
      </c>
      <c r="J262" s="13">
        <v>17</v>
      </c>
      <c r="K262" s="15">
        <v>1745</v>
      </c>
      <c r="L262" s="13" t="s">
        <v>1126</v>
      </c>
      <c r="M262" s="16" t="s">
        <v>1103</v>
      </c>
      <c r="N262" s="16"/>
      <c r="O262" s="15">
        <v>17980</v>
      </c>
      <c r="P262" s="15">
        <v>17960</v>
      </c>
    </row>
    <row r="263" spans="1:16" ht="30" customHeight="1" x14ac:dyDescent="0.35">
      <c r="A263" s="12">
        <v>175121</v>
      </c>
      <c r="B263" s="13" t="s">
        <v>1128</v>
      </c>
      <c r="C263" s="13" t="s">
        <v>1131</v>
      </c>
      <c r="D263" s="14" t="s">
        <v>155</v>
      </c>
      <c r="E263" s="13" t="s">
        <v>1129</v>
      </c>
      <c r="F263" s="13"/>
      <c r="G263" s="13" t="s">
        <v>3829</v>
      </c>
      <c r="H263" s="13" t="s">
        <v>103</v>
      </c>
      <c r="I263" s="13" t="s">
        <v>103</v>
      </c>
      <c r="J263" s="13">
        <v>17</v>
      </c>
      <c r="K263" s="15">
        <v>1751</v>
      </c>
      <c r="L263" s="13" t="s">
        <v>1130</v>
      </c>
      <c r="M263" s="16" t="s">
        <v>1132</v>
      </c>
      <c r="N263" s="16"/>
      <c r="O263" s="15">
        <v>17801</v>
      </c>
      <c r="P263" s="15">
        <v>17510</v>
      </c>
    </row>
    <row r="264" spans="1:16" ht="30" customHeight="1" x14ac:dyDescent="0.35">
      <c r="A264" s="12">
        <v>175221</v>
      </c>
      <c r="B264" s="13" t="s">
        <v>1133</v>
      </c>
      <c r="C264" s="13" t="s">
        <v>1136</v>
      </c>
      <c r="D264" s="14" t="s">
        <v>155</v>
      </c>
      <c r="E264" s="13" t="s">
        <v>1134</v>
      </c>
      <c r="F264" s="13"/>
      <c r="G264" s="13" t="s">
        <v>3830</v>
      </c>
      <c r="H264" s="13" t="s">
        <v>103</v>
      </c>
      <c r="I264" s="13" t="s">
        <v>103</v>
      </c>
      <c r="J264" s="13">
        <v>17</v>
      </c>
      <c r="K264" s="15">
        <v>1752</v>
      </c>
      <c r="L264" s="13" t="s">
        <v>1135</v>
      </c>
      <c r="M264" s="16" t="s">
        <v>1132</v>
      </c>
      <c r="N264" s="16"/>
      <c r="O264" s="15">
        <v>17803</v>
      </c>
      <c r="P264" s="15">
        <v>17520</v>
      </c>
    </row>
    <row r="265" spans="1:16" ht="30" customHeight="1" x14ac:dyDescent="0.35">
      <c r="A265" s="12">
        <v>175300</v>
      </c>
      <c r="B265" s="13" t="s">
        <v>1137</v>
      </c>
      <c r="C265" s="13" t="s">
        <v>1140</v>
      </c>
      <c r="D265" s="14" t="s">
        <v>155</v>
      </c>
      <c r="E265" s="13" t="s">
        <v>1138</v>
      </c>
      <c r="F265" s="13"/>
      <c r="G265" s="13" t="s">
        <v>239</v>
      </c>
      <c r="H265" s="13" t="e">
        <v>#N/A</v>
      </c>
      <c r="I265" s="13" t="e">
        <v>#N/A</v>
      </c>
      <c r="J265" s="13">
        <v>17</v>
      </c>
      <c r="K265" s="15">
        <v>1753</v>
      </c>
      <c r="L265" s="13" t="s">
        <v>1139</v>
      </c>
      <c r="M265" s="16" t="s">
        <v>1132</v>
      </c>
      <c r="N265" s="16" t="s">
        <v>1103</v>
      </c>
      <c r="O265" s="13" t="s">
        <v>241</v>
      </c>
      <c r="P265" s="13" t="s">
        <v>241</v>
      </c>
    </row>
    <row r="266" spans="1:16" ht="30" customHeight="1" x14ac:dyDescent="0.35">
      <c r="A266" s="12">
        <v>175321</v>
      </c>
      <c r="B266" s="13" t="s">
        <v>1141</v>
      </c>
      <c r="C266" s="13" t="s">
        <v>1143</v>
      </c>
      <c r="D266" s="14" t="s">
        <v>155</v>
      </c>
      <c r="E266" s="13" t="s">
        <v>1142</v>
      </c>
      <c r="F266" s="13"/>
      <c r="G266" s="13" t="s">
        <v>3831</v>
      </c>
      <c r="H266" s="13" t="s">
        <v>103</v>
      </c>
      <c r="I266" s="13" t="s">
        <v>103</v>
      </c>
      <c r="J266" s="13">
        <v>17</v>
      </c>
      <c r="K266" s="15">
        <v>1753</v>
      </c>
      <c r="L266" s="13" t="s">
        <v>1139</v>
      </c>
      <c r="M266" s="16" t="s">
        <v>1132</v>
      </c>
      <c r="N266" s="16"/>
      <c r="O266" s="15">
        <v>17805</v>
      </c>
      <c r="P266" s="15">
        <v>17531</v>
      </c>
    </row>
    <row r="267" spans="1:16" ht="30" customHeight="1" x14ac:dyDescent="0.35">
      <c r="A267" s="12">
        <v>175421</v>
      </c>
      <c r="B267" s="13" t="s">
        <v>1144</v>
      </c>
      <c r="C267" s="13" t="s">
        <v>1147</v>
      </c>
      <c r="D267" s="14" t="s">
        <v>155</v>
      </c>
      <c r="E267" s="13" t="s">
        <v>1145</v>
      </c>
      <c r="F267" s="13"/>
      <c r="G267" s="13" t="s">
        <v>3832</v>
      </c>
      <c r="H267" s="13" t="s">
        <v>103</v>
      </c>
      <c r="I267" s="13" t="s">
        <v>103</v>
      </c>
      <c r="J267" s="13">
        <v>17</v>
      </c>
      <c r="K267" s="15">
        <v>1754</v>
      </c>
      <c r="L267" s="13" t="s">
        <v>1146</v>
      </c>
      <c r="M267" s="16" t="s">
        <v>1132</v>
      </c>
      <c r="N267" s="16"/>
      <c r="O267" s="15">
        <v>17807</v>
      </c>
      <c r="P267" s="13" t="s">
        <v>103</v>
      </c>
    </row>
    <row r="268" spans="1:16" ht="30" customHeight="1" x14ac:dyDescent="0.35">
      <c r="A268" s="12">
        <v>175422</v>
      </c>
      <c r="B268" s="13" t="s">
        <v>1148</v>
      </c>
      <c r="C268" s="13" t="s">
        <v>1150</v>
      </c>
      <c r="D268" s="14" t="s">
        <v>155</v>
      </c>
      <c r="E268" s="13" t="s">
        <v>1149</v>
      </c>
      <c r="F268" s="13"/>
      <c r="G268" s="13" t="s">
        <v>3833</v>
      </c>
      <c r="H268" s="13" t="s">
        <v>103</v>
      </c>
      <c r="I268" s="13" t="s">
        <v>103</v>
      </c>
      <c r="J268" s="13">
        <v>17</v>
      </c>
      <c r="K268" s="15">
        <v>1754</v>
      </c>
      <c r="L268" s="13" t="s">
        <v>1146</v>
      </c>
      <c r="M268" s="16" t="s">
        <v>1132</v>
      </c>
      <c r="N268" s="16"/>
      <c r="O268" s="15">
        <v>17808</v>
      </c>
      <c r="P268" s="13" t="s">
        <v>103</v>
      </c>
    </row>
    <row r="269" spans="1:16" ht="30" customHeight="1" x14ac:dyDescent="0.35">
      <c r="A269" s="12">
        <v>175521</v>
      </c>
      <c r="B269" s="13" t="s">
        <v>1151</v>
      </c>
      <c r="C269" s="13" t="s">
        <v>1154</v>
      </c>
      <c r="D269" s="14" t="s">
        <v>155</v>
      </c>
      <c r="E269" s="13" t="s">
        <v>1152</v>
      </c>
      <c r="F269" s="13" t="s">
        <v>3834</v>
      </c>
      <c r="G269" s="13" t="s">
        <v>3835</v>
      </c>
      <c r="H269" s="13" t="s">
        <v>103</v>
      </c>
      <c r="I269" s="13" t="s">
        <v>103</v>
      </c>
      <c r="J269" s="13">
        <v>17</v>
      </c>
      <c r="K269" s="15">
        <v>1755</v>
      </c>
      <c r="L269" s="13" t="s">
        <v>1153</v>
      </c>
      <c r="M269" s="16" t="s">
        <v>1132</v>
      </c>
      <c r="N269" s="16"/>
      <c r="O269" s="15">
        <v>17810</v>
      </c>
      <c r="P269" s="15">
        <v>17550</v>
      </c>
    </row>
    <row r="270" spans="1:16" ht="30" customHeight="1" x14ac:dyDescent="0.35">
      <c r="A270" s="12">
        <v>175621</v>
      </c>
      <c r="B270" s="13" t="s">
        <v>1155</v>
      </c>
      <c r="C270" s="13" t="s">
        <v>1158</v>
      </c>
      <c r="D270" s="14" t="s">
        <v>155</v>
      </c>
      <c r="E270" s="13" t="s">
        <v>1156</v>
      </c>
      <c r="F270" s="13"/>
      <c r="G270" s="13" t="s">
        <v>3836</v>
      </c>
      <c r="H270" s="13" t="s">
        <v>103</v>
      </c>
      <c r="I270" s="13" t="s">
        <v>103</v>
      </c>
      <c r="J270" s="13">
        <v>17</v>
      </c>
      <c r="K270" s="15">
        <v>1756</v>
      </c>
      <c r="L270" s="13" t="s">
        <v>1157</v>
      </c>
      <c r="M270" s="16" t="s">
        <v>1132</v>
      </c>
      <c r="N270" s="16"/>
      <c r="O270" s="13" t="s">
        <v>1159</v>
      </c>
      <c r="P270" s="15">
        <v>17560</v>
      </c>
    </row>
    <row r="271" spans="1:16" ht="30" customHeight="1" x14ac:dyDescent="0.35">
      <c r="A271" s="12">
        <v>175622</v>
      </c>
      <c r="B271" s="13" t="s">
        <v>1160</v>
      </c>
      <c r="C271" s="13" t="s">
        <v>1162</v>
      </c>
      <c r="D271" s="14" t="s">
        <v>155</v>
      </c>
      <c r="E271" s="13" t="s">
        <v>1161</v>
      </c>
      <c r="F271" s="13"/>
      <c r="G271" s="13" t="s">
        <v>3837</v>
      </c>
      <c r="H271" s="13" t="s">
        <v>103</v>
      </c>
      <c r="I271" s="13" t="s">
        <v>103</v>
      </c>
      <c r="J271" s="13">
        <v>17</v>
      </c>
      <c r="K271" s="15">
        <v>1756</v>
      </c>
      <c r="L271" s="13" t="s">
        <v>1157</v>
      </c>
      <c r="M271" s="16" t="s">
        <v>1132</v>
      </c>
      <c r="N271" s="16"/>
      <c r="O271" s="15">
        <v>17812</v>
      </c>
      <c r="P271" s="15">
        <v>17561</v>
      </c>
    </row>
    <row r="272" spans="1:16" ht="30" customHeight="1" x14ac:dyDescent="0.35">
      <c r="A272" s="12">
        <v>175721</v>
      </c>
      <c r="B272" s="13" t="s">
        <v>1163</v>
      </c>
      <c r="C272" s="13" t="s">
        <v>1166</v>
      </c>
      <c r="D272" s="14" t="s">
        <v>155</v>
      </c>
      <c r="E272" s="13" t="s">
        <v>1164</v>
      </c>
      <c r="F272" s="13"/>
      <c r="G272" s="13" t="s">
        <v>3838</v>
      </c>
      <c r="H272" s="13" t="s">
        <v>103</v>
      </c>
      <c r="I272" s="13" t="s">
        <v>103</v>
      </c>
      <c r="J272" s="13">
        <v>17</v>
      </c>
      <c r="K272" s="15">
        <v>1757</v>
      </c>
      <c r="L272" s="13" t="s">
        <v>1165</v>
      </c>
      <c r="M272" s="16" t="s">
        <v>1132</v>
      </c>
      <c r="N272" s="16"/>
      <c r="O272" s="15">
        <v>17821</v>
      </c>
      <c r="P272" s="13" t="s">
        <v>1167</v>
      </c>
    </row>
    <row r="273" spans="1:16" ht="30" customHeight="1" x14ac:dyDescent="0.35">
      <c r="A273" s="12">
        <v>175821</v>
      </c>
      <c r="B273" s="13" t="s">
        <v>1168</v>
      </c>
      <c r="C273" s="13" t="s">
        <v>1171</v>
      </c>
      <c r="D273" s="14" t="s">
        <v>155</v>
      </c>
      <c r="E273" s="13" t="s">
        <v>1169</v>
      </c>
      <c r="F273" s="13"/>
      <c r="G273" s="13" t="s">
        <v>3839</v>
      </c>
      <c r="H273" s="13" t="s">
        <v>103</v>
      </c>
      <c r="I273" s="13" t="s">
        <v>103</v>
      </c>
      <c r="J273" s="13">
        <v>17</v>
      </c>
      <c r="K273" s="15">
        <v>1758</v>
      </c>
      <c r="L273" s="13" t="s">
        <v>1170</v>
      </c>
      <c r="M273" s="16" t="s">
        <v>1132</v>
      </c>
      <c r="N273" s="16"/>
      <c r="O273" s="15">
        <v>17832</v>
      </c>
      <c r="P273" s="15">
        <v>17581</v>
      </c>
    </row>
    <row r="274" spans="1:16" ht="30" customHeight="1" x14ac:dyDescent="0.35">
      <c r="A274" s="12">
        <v>176221</v>
      </c>
      <c r="B274" s="13" t="s">
        <v>1172</v>
      </c>
      <c r="C274" s="13" t="s">
        <v>1175</v>
      </c>
      <c r="D274" s="14" t="s">
        <v>155</v>
      </c>
      <c r="E274" s="13" t="s">
        <v>1173</v>
      </c>
      <c r="F274" s="13" t="s">
        <v>4562</v>
      </c>
      <c r="G274" s="13" t="s">
        <v>3840</v>
      </c>
      <c r="H274" s="13" t="s">
        <v>103</v>
      </c>
      <c r="I274" s="13" t="s">
        <v>103</v>
      </c>
      <c r="J274" s="13">
        <v>17</v>
      </c>
      <c r="K274" s="15">
        <v>1762</v>
      </c>
      <c r="L274" s="13" t="s">
        <v>1174</v>
      </c>
      <c r="M274" s="16" t="s">
        <v>1176</v>
      </c>
      <c r="N274" s="16"/>
      <c r="O274" s="15">
        <v>17834</v>
      </c>
      <c r="P274" s="15">
        <v>17620</v>
      </c>
    </row>
    <row r="275" spans="1:16" ht="30" customHeight="1" x14ac:dyDescent="0.35">
      <c r="A275" s="12">
        <v>176321</v>
      </c>
      <c r="B275" s="13" t="s">
        <v>1177</v>
      </c>
      <c r="C275" s="13" t="s">
        <v>1180</v>
      </c>
      <c r="D275" s="14" t="s">
        <v>155</v>
      </c>
      <c r="E275" s="13" t="s">
        <v>1178</v>
      </c>
      <c r="F275" s="13"/>
      <c r="G275" s="13" t="s">
        <v>3841</v>
      </c>
      <c r="H275" s="13" t="s">
        <v>103</v>
      </c>
      <c r="I275" s="13" t="s">
        <v>103</v>
      </c>
      <c r="J275" s="13">
        <v>17</v>
      </c>
      <c r="K275" s="15">
        <v>1763</v>
      </c>
      <c r="L275" s="13" t="s">
        <v>1179</v>
      </c>
      <c r="M275" s="16" t="s">
        <v>1132</v>
      </c>
      <c r="N275" s="16"/>
      <c r="O275" s="15">
        <v>17841</v>
      </c>
      <c r="P275" s="15">
        <v>17630</v>
      </c>
    </row>
    <row r="276" spans="1:16" ht="30" customHeight="1" x14ac:dyDescent="0.35">
      <c r="A276" s="12">
        <v>176322</v>
      </c>
      <c r="B276" s="13" t="s">
        <v>1181</v>
      </c>
      <c r="C276" s="13" t="s">
        <v>1183</v>
      </c>
      <c r="D276" s="14" t="s">
        <v>155</v>
      </c>
      <c r="E276" s="13" t="s">
        <v>1182</v>
      </c>
      <c r="F276" s="13"/>
      <c r="G276" s="13" t="s">
        <v>3842</v>
      </c>
      <c r="H276" s="13" t="s">
        <v>103</v>
      </c>
      <c r="I276" s="13" t="s">
        <v>103</v>
      </c>
      <c r="J276" s="13">
        <v>17</v>
      </c>
      <c r="K276" s="15">
        <v>1763</v>
      </c>
      <c r="L276" s="13" t="s">
        <v>1179</v>
      </c>
      <c r="M276" s="16" t="s">
        <v>1132</v>
      </c>
      <c r="N276" s="16"/>
      <c r="O276" s="15">
        <v>17842</v>
      </c>
      <c r="P276" s="15">
        <v>17631</v>
      </c>
    </row>
    <row r="277" spans="1:16" ht="30" customHeight="1" x14ac:dyDescent="0.35">
      <c r="A277" s="12">
        <v>176521</v>
      </c>
      <c r="B277" s="13" t="s">
        <v>1184</v>
      </c>
      <c r="C277" s="13" t="s">
        <v>1187</v>
      </c>
      <c r="D277" s="14" t="s">
        <v>155</v>
      </c>
      <c r="E277" s="13" t="s">
        <v>1185</v>
      </c>
      <c r="F277" s="13"/>
      <c r="G277" s="13" t="s">
        <v>3843</v>
      </c>
      <c r="H277" s="13" t="s">
        <v>103</v>
      </c>
      <c r="I277" s="13" t="s">
        <v>103</v>
      </c>
      <c r="J277" s="13">
        <v>17</v>
      </c>
      <c r="K277" s="15">
        <v>1765</v>
      </c>
      <c r="L277" s="13" t="s">
        <v>1186</v>
      </c>
      <c r="M277" s="16" t="s">
        <v>154</v>
      </c>
      <c r="N277" s="16"/>
      <c r="O277" s="15">
        <v>17855</v>
      </c>
      <c r="P277" s="15">
        <v>17650</v>
      </c>
    </row>
    <row r="278" spans="1:16" ht="30" customHeight="1" x14ac:dyDescent="0.35">
      <c r="A278" s="12">
        <v>176621</v>
      </c>
      <c r="B278" s="13" t="s">
        <v>1188</v>
      </c>
      <c r="C278" s="13" t="s">
        <v>1191</v>
      </c>
      <c r="D278" s="14" t="s">
        <v>155</v>
      </c>
      <c r="E278" s="13" t="s">
        <v>1189</v>
      </c>
      <c r="F278" s="13"/>
      <c r="G278" s="13" t="s">
        <v>3844</v>
      </c>
      <c r="H278" s="13" t="s">
        <v>103</v>
      </c>
      <c r="I278" s="13" t="s">
        <v>103</v>
      </c>
      <c r="J278" s="13">
        <v>17</v>
      </c>
      <c r="K278" s="15">
        <v>1766</v>
      </c>
      <c r="L278" s="13" t="s">
        <v>1190</v>
      </c>
      <c r="M278" s="16" t="s">
        <v>154</v>
      </c>
      <c r="N278" s="16"/>
      <c r="O278" s="15">
        <v>17863</v>
      </c>
      <c r="P278" s="15">
        <v>17660</v>
      </c>
    </row>
    <row r="279" spans="1:16" ht="30" customHeight="1" x14ac:dyDescent="0.35">
      <c r="A279" s="12">
        <v>176721</v>
      </c>
      <c r="B279" s="13" t="s">
        <v>1192</v>
      </c>
      <c r="C279" s="13" t="s">
        <v>1192</v>
      </c>
      <c r="D279" s="14" t="s">
        <v>155</v>
      </c>
      <c r="E279" s="13" t="s">
        <v>1193</v>
      </c>
      <c r="F279" s="13"/>
      <c r="G279" s="13" t="s">
        <v>3845</v>
      </c>
      <c r="H279" s="13" t="s">
        <v>103</v>
      </c>
      <c r="I279" s="13" t="s">
        <v>103</v>
      </c>
      <c r="J279" s="13">
        <v>17</v>
      </c>
      <c r="K279" s="15">
        <v>1767</v>
      </c>
      <c r="L279" s="13" t="s">
        <v>1194</v>
      </c>
      <c r="M279" s="16" t="s">
        <v>154</v>
      </c>
      <c r="N279" s="16"/>
      <c r="O279" s="15">
        <v>17852</v>
      </c>
      <c r="P279" s="15">
        <v>17670</v>
      </c>
    </row>
    <row r="280" spans="1:16" ht="30" customHeight="1" x14ac:dyDescent="0.35">
      <c r="A280" s="12">
        <v>176722</v>
      </c>
      <c r="B280" s="13" t="s">
        <v>1195</v>
      </c>
      <c r="C280" s="13" t="s">
        <v>1197</v>
      </c>
      <c r="D280" s="14" t="s">
        <v>155</v>
      </c>
      <c r="E280" s="13" t="s">
        <v>1196</v>
      </c>
      <c r="F280" s="13"/>
      <c r="G280" s="13" t="s">
        <v>3846</v>
      </c>
      <c r="H280" s="13" t="s">
        <v>103</v>
      </c>
      <c r="I280" s="13" t="s">
        <v>103</v>
      </c>
      <c r="J280" s="13">
        <v>17</v>
      </c>
      <c r="K280" s="15">
        <v>1767</v>
      </c>
      <c r="L280" s="13" t="s">
        <v>1194</v>
      </c>
      <c r="M280" s="16" t="s">
        <v>154</v>
      </c>
      <c r="N280" s="16"/>
      <c r="O280" s="15">
        <v>17856</v>
      </c>
      <c r="P280" s="15">
        <v>17671</v>
      </c>
    </row>
    <row r="281" spans="1:16" ht="30" customHeight="1" x14ac:dyDescent="0.35">
      <c r="A281" s="12">
        <v>176821</v>
      </c>
      <c r="B281" s="13" t="s">
        <v>1198</v>
      </c>
      <c r="C281" s="13" t="s">
        <v>1201</v>
      </c>
      <c r="D281" s="14" t="s">
        <v>155</v>
      </c>
      <c r="E281" s="13" t="s">
        <v>1199</v>
      </c>
      <c r="F281" s="13"/>
      <c r="G281" s="13" t="s">
        <v>3847</v>
      </c>
      <c r="H281" s="13" t="s">
        <v>103</v>
      </c>
      <c r="I281" s="13" t="s">
        <v>103</v>
      </c>
      <c r="J281" s="13">
        <v>17</v>
      </c>
      <c r="K281" s="15">
        <v>1768</v>
      </c>
      <c r="L281" s="13" t="s">
        <v>1200</v>
      </c>
      <c r="M281" s="16" t="s">
        <v>154</v>
      </c>
      <c r="N281" s="16"/>
      <c r="O281" s="15">
        <v>17851</v>
      </c>
      <c r="P281" s="15">
        <v>17680</v>
      </c>
    </row>
    <row r="282" spans="1:16" ht="30" customHeight="1" x14ac:dyDescent="0.35">
      <c r="A282" s="12">
        <v>177121</v>
      </c>
      <c r="B282" s="13" t="s">
        <v>1202</v>
      </c>
      <c r="C282" s="13" t="s">
        <v>1205</v>
      </c>
      <c r="D282" s="14" t="s">
        <v>155</v>
      </c>
      <c r="E282" s="13" t="s">
        <v>1203</v>
      </c>
      <c r="F282" s="13"/>
      <c r="G282" s="13" t="s">
        <v>3848</v>
      </c>
      <c r="H282" s="13" t="s">
        <v>103</v>
      </c>
      <c r="I282" s="13" t="s">
        <v>103</v>
      </c>
      <c r="J282" s="13">
        <v>17</v>
      </c>
      <c r="K282" s="15">
        <v>1771</v>
      </c>
      <c r="L282" s="13" t="s">
        <v>1204</v>
      </c>
      <c r="M282" s="16" t="s">
        <v>1176</v>
      </c>
      <c r="N282" s="16"/>
      <c r="O282" s="15">
        <v>17859</v>
      </c>
      <c r="P282" s="15">
        <v>17710</v>
      </c>
    </row>
    <row r="283" spans="1:16" ht="30" customHeight="1" x14ac:dyDescent="0.35">
      <c r="A283" s="12">
        <v>177122</v>
      </c>
      <c r="B283" s="13" t="s">
        <v>1206</v>
      </c>
      <c r="C283" s="13" t="s">
        <v>1208</v>
      </c>
      <c r="D283" s="14" t="s">
        <v>155</v>
      </c>
      <c r="E283" s="13" t="s">
        <v>1207</v>
      </c>
      <c r="F283" s="13"/>
      <c r="G283" s="13" t="s">
        <v>3849</v>
      </c>
      <c r="H283" s="13" t="s">
        <v>103</v>
      </c>
      <c r="I283" s="13" t="s">
        <v>103</v>
      </c>
      <c r="J283" s="13">
        <v>17</v>
      </c>
      <c r="K283" s="15">
        <v>1771</v>
      </c>
      <c r="L283" s="13" t="s">
        <v>1204</v>
      </c>
      <c r="M283" s="16" t="s">
        <v>1176</v>
      </c>
      <c r="N283" s="16"/>
      <c r="O283" s="15">
        <v>17865</v>
      </c>
      <c r="P283" s="15">
        <v>17711</v>
      </c>
    </row>
    <row r="284" spans="1:16" ht="30" customHeight="1" x14ac:dyDescent="0.35">
      <c r="A284" s="12">
        <v>177223</v>
      </c>
      <c r="B284" s="13" t="s">
        <v>1209</v>
      </c>
      <c r="C284" s="13" t="s">
        <v>1213</v>
      </c>
      <c r="D284" s="14" t="s">
        <v>155</v>
      </c>
      <c r="E284" s="13" t="s">
        <v>1210</v>
      </c>
      <c r="F284" s="13"/>
      <c r="G284" s="13" t="s">
        <v>3850</v>
      </c>
      <c r="H284" s="13" t="s">
        <v>103</v>
      </c>
      <c r="I284" s="13" t="s">
        <v>103</v>
      </c>
      <c r="J284" s="13">
        <v>17</v>
      </c>
      <c r="K284" s="15">
        <v>1772</v>
      </c>
      <c r="L284" s="13" t="s">
        <v>1211</v>
      </c>
      <c r="M284" s="16" t="s">
        <v>154</v>
      </c>
      <c r="N284" s="16"/>
      <c r="O284" s="15">
        <v>17858</v>
      </c>
      <c r="P284" s="13" t="s">
        <v>1214</v>
      </c>
    </row>
    <row r="285" spans="1:16" ht="30" customHeight="1" x14ac:dyDescent="0.35">
      <c r="A285" s="12">
        <v>177421</v>
      </c>
      <c r="B285" s="13" t="s">
        <v>1215</v>
      </c>
      <c r="C285" s="13" t="s">
        <v>1218</v>
      </c>
      <c r="D285" s="14" t="s">
        <v>155</v>
      </c>
      <c r="E285" s="13" t="s">
        <v>1216</v>
      </c>
      <c r="F285" s="13" t="s">
        <v>3851</v>
      </c>
      <c r="G285" s="13" t="s">
        <v>3852</v>
      </c>
      <c r="H285" s="13" t="s">
        <v>103</v>
      </c>
      <c r="I285" s="13" t="s">
        <v>103</v>
      </c>
      <c r="J285" s="13">
        <v>17</v>
      </c>
      <c r="K285" s="15">
        <v>1774</v>
      </c>
      <c r="L285" s="13" t="s">
        <v>1217</v>
      </c>
      <c r="M285" s="16" t="s">
        <v>154</v>
      </c>
      <c r="N285" s="16"/>
      <c r="O285" s="15">
        <v>17893</v>
      </c>
      <c r="P285" s="15">
        <v>17740</v>
      </c>
    </row>
    <row r="286" spans="1:16" ht="30" customHeight="1" x14ac:dyDescent="0.35">
      <c r="A286" s="12">
        <v>177521</v>
      </c>
      <c r="B286" s="13" t="s">
        <v>1219</v>
      </c>
      <c r="C286" s="13" t="s">
        <v>1222</v>
      </c>
      <c r="D286" s="14" t="s">
        <v>155</v>
      </c>
      <c r="E286" s="13" t="s">
        <v>1220</v>
      </c>
      <c r="F286" s="13" t="s">
        <v>4563</v>
      </c>
      <c r="G286" s="13" t="s">
        <v>3853</v>
      </c>
      <c r="H286" s="13" t="s">
        <v>103</v>
      </c>
      <c r="I286" s="13" t="s">
        <v>103</v>
      </c>
      <c r="J286" s="13">
        <v>17</v>
      </c>
      <c r="K286" s="15">
        <v>1775</v>
      </c>
      <c r="L286" s="13" t="s">
        <v>1221</v>
      </c>
      <c r="M286" s="16" t="s">
        <v>154</v>
      </c>
      <c r="N286" s="16"/>
      <c r="O286" s="15">
        <v>17894</v>
      </c>
      <c r="P286" s="15">
        <v>17750</v>
      </c>
    </row>
    <row r="287" spans="1:16" ht="30" customHeight="1" x14ac:dyDescent="0.35">
      <c r="A287" s="12">
        <v>177621</v>
      </c>
      <c r="B287" s="13" t="s">
        <v>1223</v>
      </c>
      <c r="C287" s="13" t="s">
        <v>1226</v>
      </c>
      <c r="D287" s="14" t="s">
        <v>155</v>
      </c>
      <c r="E287" s="13" t="s">
        <v>1224</v>
      </c>
      <c r="F287" s="13" t="s">
        <v>4563</v>
      </c>
      <c r="G287" s="13" t="s">
        <v>3854</v>
      </c>
      <c r="H287" s="13" t="s">
        <v>103</v>
      </c>
      <c r="I287" s="13" t="s">
        <v>103</v>
      </c>
      <c r="J287" s="13">
        <v>17</v>
      </c>
      <c r="K287" s="15">
        <v>1776</v>
      </c>
      <c r="L287" s="13" t="s">
        <v>1225</v>
      </c>
      <c r="M287" s="16" t="s">
        <v>154</v>
      </c>
      <c r="N287" s="16"/>
      <c r="O287" s="15">
        <v>17878</v>
      </c>
      <c r="P287" s="15">
        <v>17760</v>
      </c>
    </row>
    <row r="288" spans="1:16" ht="30" customHeight="1" x14ac:dyDescent="0.35">
      <c r="A288" s="12">
        <v>177622</v>
      </c>
      <c r="B288" s="13" t="s">
        <v>1227</v>
      </c>
      <c r="C288" s="13" t="s">
        <v>1229</v>
      </c>
      <c r="D288" s="14" t="s">
        <v>155</v>
      </c>
      <c r="E288" s="13" t="s">
        <v>1228</v>
      </c>
      <c r="F288" s="13" t="s">
        <v>4564</v>
      </c>
      <c r="G288" s="13" t="s">
        <v>3855</v>
      </c>
      <c r="H288" s="13" t="s">
        <v>103</v>
      </c>
      <c r="I288" s="13" t="s">
        <v>103</v>
      </c>
      <c r="J288" s="13">
        <v>17</v>
      </c>
      <c r="K288" s="15">
        <v>1776</v>
      </c>
      <c r="L288" s="13" t="s">
        <v>1225</v>
      </c>
      <c r="M288" s="16" t="s">
        <v>154</v>
      </c>
      <c r="N288" s="16"/>
      <c r="O288" s="15">
        <v>17879</v>
      </c>
      <c r="P288" s="15">
        <v>17760</v>
      </c>
    </row>
    <row r="289" spans="1:16" ht="30" customHeight="1" x14ac:dyDescent="0.35">
      <c r="A289" s="12">
        <v>177710</v>
      </c>
      <c r="B289" s="13" t="s">
        <v>1230</v>
      </c>
      <c r="C289" s="13" t="s">
        <v>1232</v>
      </c>
      <c r="D289" s="14" t="s">
        <v>155</v>
      </c>
      <c r="E289" s="13" t="s">
        <v>3856</v>
      </c>
      <c r="F289" s="13"/>
      <c r="G289" s="13" t="s">
        <v>3857</v>
      </c>
      <c r="H289" s="13" t="s">
        <v>103</v>
      </c>
      <c r="I289" s="13" t="s">
        <v>103</v>
      </c>
      <c r="J289" s="13">
        <v>17</v>
      </c>
      <c r="K289" s="15">
        <v>1777</v>
      </c>
      <c r="L289" s="13" t="s">
        <v>1231</v>
      </c>
      <c r="M289" s="16" t="s">
        <v>1132</v>
      </c>
      <c r="N289" s="16"/>
      <c r="O289" s="15">
        <v>17771</v>
      </c>
      <c r="P289" s="13" t="s">
        <v>103</v>
      </c>
    </row>
    <row r="290" spans="1:16" ht="30" customHeight="1" x14ac:dyDescent="0.35">
      <c r="A290" s="12">
        <v>178121</v>
      </c>
      <c r="B290" s="13" t="s">
        <v>1233</v>
      </c>
      <c r="C290" s="13" t="s">
        <v>1236</v>
      </c>
      <c r="D290" s="14" t="s">
        <v>155</v>
      </c>
      <c r="E290" s="13" t="s">
        <v>1234</v>
      </c>
      <c r="F290" s="13" t="s">
        <v>4565</v>
      </c>
      <c r="G290" s="13" t="s">
        <v>3858</v>
      </c>
      <c r="H290" s="13" t="s">
        <v>103</v>
      </c>
      <c r="I290" s="13" t="s">
        <v>103</v>
      </c>
      <c r="J290" s="13">
        <v>17</v>
      </c>
      <c r="K290" s="15">
        <v>1781</v>
      </c>
      <c r="L290" s="13" t="s">
        <v>1235</v>
      </c>
      <c r="M290" s="16" t="s">
        <v>1132</v>
      </c>
      <c r="N290" s="16"/>
      <c r="O290" s="15">
        <v>17883</v>
      </c>
      <c r="P290" s="15">
        <v>17810</v>
      </c>
    </row>
    <row r="291" spans="1:16" ht="30" customHeight="1" x14ac:dyDescent="0.35">
      <c r="A291" s="12">
        <v>178299</v>
      </c>
      <c r="B291" s="13" t="s">
        <v>1237</v>
      </c>
      <c r="C291" s="13" t="s">
        <v>1240</v>
      </c>
      <c r="D291" s="14" t="s">
        <v>155</v>
      </c>
      <c r="E291" s="13" t="s">
        <v>1238</v>
      </c>
      <c r="F291" s="13"/>
      <c r="G291" s="13" t="s">
        <v>3859</v>
      </c>
      <c r="H291" s="13" t="s">
        <v>103</v>
      </c>
      <c r="I291" s="13" t="s">
        <v>103</v>
      </c>
      <c r="J291" s="13">
        <v>17</v>
      </c>
      <c r="K291" s="15">
        <v>1782</v>
      </c>
      <c r="L291" s="13" t="s">
        <v>1239</v>
      </c>
      <c r="M291" s="16" t="s">
        <v>1132</v>
      </c>
      <c r="N291" s="16"/>
      <c r="O291" s="13" t="s">
        <v>1241</v>
      </c>
      <c r="P291" s="13" t="s">
        <v>1242</v>
      </c>
    </row>
    <row r="292" spans="1:16" ht="30" customHeight="1" x14ac:dyDescent="0.35">
      <c r="A292" s="12">
        <v>178322</v>
      </c>
      <c r="B292" s="13" t="s">
        <v>1243</v>
      </c>
      <c r="C292" s="13" t="s">
        <v>1246</v>
      </c>
      <c r="D292" s="14" t="s">
        <v>155</v>
      </c>
      <c r="E292" s="13" t="s">
        <v>1244</v>
      </c>
      <c r="F292" s="13"/>
      <c r="G292" s="13" t="s">
        <v>3860</v>
      </c>
      <c r="H292" s="13" t="s">
        <v>103</v>
      </c>
      <c r="I292" s="13" t="s">
        <v>103</v>
      </c>
      <c r="J292" s="13">
        <v>17</v>
      </c>
      <c r="K292" s="15">
        <v>1783</v>
      </c>
      <c r="L292" s="13" t="s">
        <v>1245</v>
      </c>
      <c r="M292" s="16" t="s">
        <v>1132</v>
      </c>
      <c r="N292" s="16"/>
      <c r="O292" s="15">
        <v>17885</v>
      </c>
      <c r="P292" s="15">
        <v>17830</v>
      </c>
    </row>
    <row r="293" spans="1:16" ht="30" customHeight="1" x14ac:dyDescent="0.35">
      <c r="A293" s="12">
        <v>178960</v>
      </c>
      <c r="B293" s="13" t="s">
        <v>1247</v>
      </c>
      <c r="C293" s="13" t="s">
        <v>1249</v>
      </c>
      <c r="D293" s="14" t="s">
        <v>155</v>
      </c>
      <c r="E293" s="13" t="s">
        <v>1248</v>
      </c>
      <c r="F293" s="13"/>
      <c r="G293" s="13" t="s">
        <v>239</v>
      </c>
      <c r="H293" s="13" t="e">
        <v>#N/A</v>
      </c>
      <c r="I293" s="13" t="e">
        <v>#N/A</v>
      </c>
      <c r="J293" s="13">
        <v>17</v>
      </c>
      <c r="K293" s="15">
        <v>1775</v>
      </c>
      <c r="L293" s="13" t="s">
        <v>1221</v>
      </c>
      <c r="M293" s="16" t="s">
        <v>154</v>
      </c>
      <c r="N293" s="16"/>
      <c r="O293" s="13" t="s">
        <v>241</v>
      </c>
      <c r="P293" s="13" t="s">
        <v>241</v>
      </c>
    </row>
    <row r="294" spans="1:16" ht="30" customHeight="1" x14ac:dyDescent="0.35">
      <c r="A294" s="12">
        <v>179001</v>
      </c>
      <c r="B294" s="13" t="s">
        <v>1250</v>
      </c>
      <c r="C294" s="13" t="s">
        <v>1253</v>
      </c>
      <c r="D294" s="14" t="s">
        <v>155</v>
      </c>
      <c r="E294" s="13" t="s">
        <v>1251</v>
      </c>
      <c r="F294" s="13"/>
      <c r="G294" s="13" t="s">
        <v>3861</v>
      </c>
      <c r="H294" s="13" t="s">
        <v>103</v>
      </c>
      <c r="I294" s="13" t="s">
        <v>103</v>
      </c>
      <c r="J294" s="13">
        <v>17</v>
      </c>
      <c r="K294" s="15">
        <v>1790</v>
      </c>
      <c r="L294" s="13" t="s">
        <v>1252</v>
      </c>
      <c r="M294" s="16" t="s">
        <v>1103</v>
      </c>
      <c r="N294" s="16"/>
      <c r="O294" s="13" t="s">
        <v>1254</v>
      </c>
      <c r="P294" s="13" t="s">
        <v>103</v>
      </c>
    </row>
    <row r="295" spans="1:16" ht="30" customHeight="1" x14ac:dyDescent="0.35">
      <c r="A295" s="12">
        <v>124134</v>
      </c>
      <c r="B295" s="13" t="s">
        <v>212</v>
      </c>
      <c r="C295" s="13" t="s">
        <v>216</v>
      </c>
      <c r="D295" s="14" t="s">
        <v>155</v>
      </c>
      <c r="E295" s="13" t="s">
        <v>213</v>
      </c>
      <c r="F295" s="13" t="s">
        <v>4544</v>
      </c>
      <c r="G295" s="13" t="s">
        <v>214</v>
      </c>
      <c r="H295" s="13" t="s">
        <v>4400</v>
      </c>
      <c r="I295" s="13" t="s">
        <v>4401</v>
      </c>
      <c r="J295" s="13">
        <v>12</v>
      </c>
      <c r="K295" s="15">
        <v>1243</v>
      </c>
      <c r="L295" s="13" t="s">
        <v>215</v>
      </c>
      <c r="M295" s="16" t="s">
        <v>207</v>
      </c>
      <c r="N295" s="16"/>
      <c r="O295" s="13" t="s">
        <v>217</v>
      </c>
      <c r="P295" s="15">
        <v>12330</v>
      </c>
    </row>
    <row r="296" spans="1:16" ht="30" customHeight="1" x14ac:dyDescent="0.35">
      <c r="A296" s="12">
        <v>179019</v>
      </c>
      <c r="B296" s="13" t="s">
        <v>1258</v>
      </c>
      <c r="C296" s="13" t="s">
        <v>1260</v>
      </c>
      <c r="D296" s="14" t="s">
        <v>155</v>
      </c>
      <c r="E296" s="13" t="s">
        <v>1259</v>
      </c>
      <c r="F296" s="13"/>
      <c r="G296" s="13" t="s">
        <v>3863</v>
      </c>
      <c r="H296" s="13" t="s">
        <v>103</v>
      </c>
      <c r="I296" s="13" t="s">
        <v>103</v>
      </c>
      <c r="J296" s="13">
        <v>17</v>
      </c>
      <c r="K296" s="15">
        <v>1790</v>
      </c>
      <c r="L296" s="13" t="s">
        <v>1252</v>
      </c>
      <c r="M296" s="16" t="s">
        <v>1103</v>
      </c>
      <c r="N296" s="16"/>
      <c r="O296" s="15">
        <v>17816</v>
      </c>
      <c r="P296" s="13" t="s">
        <v>103</v>
      </c>
    </row>
    <row r="297" spans="1:16" ht="30" customHeight="1" x14ac:dyDescent="0.35">
      <c r="A297" s="12">
        <v>179021</v>
      </c>
      <c r="B297" s="13" t="s">
        <v>1261</v>
      </c>
      <c r="C297" s="13" t="s">
        <v>1263</v>
      </c>
      <c r="D297" s="14" t="s">
        <v>155</v>
      </c>
      <c r="E297" s="13" t="s">
        <v>1262</v>
      </c>
      <c r="F297" s="13"/>
      <c r="G297" s="13" t="s">
        <v>3864</v>
      </c>
      <c r="H297" s="13" t="s">
        <v>103</v>
      </c>
      <c r="I297" s="13" t="s">
        <v>103</v>
      </c>
      <c r="J297" s="13">
        <v>17</v>
      </c>
      <c r="K297" s="15">
        <v>1790</v>
      </c>
      <c r="L297" s="13" t="s">
        <v>1252</v>
      </c>
      <c r="M297" s="16" t="s">
        <v>1103</v>
      </c>
      <c r="N297" s="16"/>
      <c r="O297" s="15">
        <v>17952</v>
      </c>
      <c r="P297" s="13" t="s">
        <v>103</v>
      </c>
    </row>
    <row r="298" spans="1:16" ht="30" customHeight="1" x14ac:dyDescent="0.35">
      <c r="A298" s="12">
        <v>179022</v>
      </c>
      <c r="B298" s="13" t="s">
        <v>1264</v>
      </c>
      <c r="C298" s="13" t="s">
        <v>1266</v>
      </c>
      <c r="D298" s="14" t="s">
        <v>155</v>
      </c>
      <c r="E298" s="13" t="s">
        <v>1265</v>
      </c>
      <c r="F298" s="13"/>
      <c r="G298" s="13" t="s">
        <v>3865</v>
      </c>
      <c r="H298" s="13" t="s">
        <v>103</v>
      </c>
      <c r="I298" s="13" t="s">
        <v>103</v>
      </c>
      <c r="J298" s="13">
        <v>17</v>
      </c>
      <c r="K298" s="15">
        <v>1790</v>
      </c>
      <c r="L298" s="13" t="s">
        <v>1252</v>
      </c>
      <c r="M298" s="16" t="s">
        <v>1103</v>
      </c>
      <c r="N298" s="16"/>
      <c r="O298" s="15">
        <v>17908</v>
      </c>
      <c r="P298" s="13" t="s">
        <v>103</v>
      </c>
    </row>
    <row r="299" spans="1:16" ht="30" customHeight="1" x14ac:dyDescent="0.35">
      <c r="A299" s="12">
        <v>179023</v>
      </c>
      <c r="B299" s="13" t="s">
        <v>1267</v>
      </c>
      <c r="C299" s="13" t="s">
        <v>1269</v>
      </c>
      <c r="D299" s="14" t="s">
        <v>155</v>
      </c>
      <c r="E299" s="13" t="s">
        <v>1268</v>
      </c>
      <c r="F299" s="13" t="s">
        <v>1212</v>
      </c>
      <c r="G299" s="13" t="s">
        <v>3866</v>
      </c>
      <c r="H299" s="13" t="s">
        <v>103</v>
      </c>
      <c r="I299" s="13" t="s">
        <v>103</v>
      </c>
      <c r="J299" s="13">
        <v>17</v>
      </c>
      <c r="K299" s="15">
        <v>1790</v>
      </c>
      <c r="L299" s="13" t="s">
        <v>1252</v>
      </c>
      <c r="M299" s="16" t="s">
        <v>1103</v>
      </c>
      <c r="N299" s="16"/>
      <c r="O299" s="15">
        <v>17976</v>
      </c>
      <c r="P299" s="13" t="s">
        <v>103</v>
      </c>
    </row>
    <row r="300" spans="1:16" ht="30" customHeight="1" x14ac:dyDescent="0.35">
      <c r="A300" s="12">
        <v>179024</v>
      </c>
      <c r="B300" s="13" t="s">
        <v>1270</v>
      </c>
      <c r="C300" s="13" t="s">
        <v>1272</v>
      </c>
      <c r="D300" s="14" t="s">
        <v>155</v>
      </c>
      <c r="E300" s="13" t="s">
        <v>1271</v>
      </c>
      <c r="F300" s="13"/>
      <c r="G300" s="13" t="s">
        <v>3867</v>
      </c>
      <c r="H300" s="13" t="s">
        <v>103</v>
      </c>
      <c r="I300" s="13" t="s">
        <v>103</v>
      </c>
      <c r="J300" s="13">
        <v>17</v>
      </c>
      <c r="K300" s="15">
        <v>1790</v>
      </c>
      <c r="L300" s="13" t="s">
        <v>1252</v>
      </c>
      <c r="M300" s="16" t="s">
        <v>1103</v>
      </c>
      <c r="N300" s="16"/>
      <c r="O300" s="15">
        <v>17949</v>
      </c>
      <c r="P300" s="13" t="s">
        <v>103</v>
      </c>
    </row>
    <row r="301" spans="1:16" ht="30" customHeight="1" x14ac:dyDescent="0.35">
      <c r="A301" s="12">
        <v>179025</v>
      </c>
      <c r="B301" s="13" t="s">
        <v>1273</v>
      </c>
      <c r="C301" s="13" t="s">
        <v>1275</v>
      </c>
      <c r="D301" s="14" t="s">
        <v>155</v>
      </c>
      <c r="E301" s="13" t="s">
        <v>1274</v>
      </c>
      <c r="F301" s="13"/>
      <c r="G301" s="13" t="s">
        <v>3868</v>
      </c>
      <c r="H301" s="13" t="s">
        <v>103</v>
      </c>
      <c r="I301" s="13" t="s">
        <v>103</v>
      </c>
      <c r="J301" s="13">
        <v>17</v>
      </c>
      <c r="K301" s="15">
        <v>1790</v>
      </c>
      <c r="L301" s="13" t="s">
        <v>1252</v>
      </c>
      <c r="M301" s="16" t="s">
        <v>1103</v>
      </c>
      <c r="N301" s="16"/>
      <c r="O301" s="15">
        <v>17954</v>
      </c>
      <c r="P301" s="13" t="s">
        <v>103</v>
      </c>
    </row>
    <row r="302" spans="1:16" ht="30" customHeight="1" x14ac:dyDescent="0.35">
      <c r="A302" s="12">
        <v>179026</v>
      </c>
      <c r="B302" s="13" t="s">
        <v>1276</v>
      </c>
      <c r="C302" s="13" t="s">
        <v>1276</v>
      </c>
      <c r="D302" s="14" t="s">
        <v>155</v>
      </c>
      <c r="E302" s="13" t="s">
        <v>1277</v>
      </c>
      <c r="F302" s="13" t="s">
        <v>3869</v>
      </c>
      <c r="G302" s="13" t="s">
        <v>3870</v>
      </c>
      <c r="H302" s="13" t="s">
        <v>103</v>
      </c>
      <c r="I302" s="13" t="s">
        <v>103</v>
      </c>
      <c r="J302" s="13">
        <v>17</v>
      </c>
      <c r="K302" s="15">
        <v>1790</v>
      </c>
      <c r="L302" s="13" t="s">
        <v>1252</v>
      </c>
      <c r="M302" s="16" t="s">
        <v>1103</v>
      </c>
      <c r="N302" s="16"/>
      <c r="O302" s="15">
        <v>17965</v>
      </c>
      <c r="P302" s="13" t="s">
        <v>103</v>
      </c>
    </row>
    <row r="303" spans="1:16" ht="30" customHeight="1" x14ac:dyDescent="0.35">
      <c r="A303" s="12">
        <v>179027</v>
      </c>
      <c r="B303" s="13" t="s">
        <v>1278</v>
      </c>
      <c r="C303" s="13" t="s">
        <v>1280</v>
      </c>
      <c r="D303" s="14" t="s">
        <v>155</v>
      </c>
      <c r="E303" s="13" t="s">
        <v>1279</v>
      </c>
      <c r="F303" s="13"/>
      <c r="G303" s="13" t="s">
        <v>3871</v>
      </c>
      <c r="H303" s="13" t="s">
        <v>103</v>
      </c>
      <c r="I303" s="13" t="s">
        <v>103</v>
      </c>
      <c r="J303" s="13">
        <v>17</v>
      </c>
      <c r="K303" s="15">
        <v>1790</v>
      </c>
      <c r="L303" s="13" t="s">
        <v>1252</v>
      </c>
      <c r="M303" s="16" t="s">
        <v>1103</v>
      </c>
      <c r="N303" s="16"/>
      <c r="O303" s="15">
        <v>17966</v>
      </c>
      <c r="P303" s="13" t="s">
        <v>103</v>
      </c>
    </row>
    <row r="304" spans="1:16" ht="30" customHeight="1" x14ac:dyDescent="0.35">
      <c r="A304" s="12">
        <v>179028</v>
      </c>
      <c r="B304" s="13" t="s">
        <v>1281</v>
      </c>
      <c r="C304" s="13" t="s">
        <v>1283</v>
      </c>
      <c r="D304" s="14" t="s">
        <v>155</v>
      </c>
      <c r="E304" s="13" t="s">
        <v>1282</v>
      </c>
      <c r="F304" s="13"/>
      <c r="G304" s="13" t="s">
        <v>3872</v>
      </c>
      <c r="H304" s="13" t="s">
        <v>103</v>
      </c>
      <c r="I304" s="13" t="s">
        <v>103</v>
      </c>
      <c r="J304" s="13">
        <v>17</v>
      </c>
      <c r="K304" s="15">
        <v>1790</v>
      </c>
      <c r="L304" s="13" t="s">
        <v>1252</v>
      </c>
      <c r="M304" s="16" t="s">
        <v>1103</v>
      </c>
      <c r="N304" s="16"/>
      <c r="O304" s="15">
        <v>17720</v>
      </c>
      <c r="P304" s="15">
        <v>17420</v>
      </c>
    </row>
    <row r="305" spans="1:16" ht="30" customHeight="1" x14ac:dyDescent="0.35">
      <c r="A305" s="12">
        <v>179029</v>
      </c>
      <c r="B305" s="13" t="s">
        <v>1284</v>
      </c>
      <c r="C305" s="13" t="s">
        <v>1286</v>
      </c>
      <c r="D305" s="14" t="s">
        <v>155</v>
      </c>
      <c r="E305" s="13" t="s">
        <v>1285</v>
      </c>
      <c r="F305" s="13"/>
      <c r="G305" s="13" t="s">
        <v>3873</v>
      </c>
      <c r="H305" s="13" t="s">
        <v>103</v>
      </c>
      <c r="I305" s="13" t="s">
        <v>103</v>
      </c>
      <c r="J305" s="13">
        <v>17</v>
      </c>
      <c r="K305" s="15">
        <v>1790</v>
      </c>
      <c r="L305" s="13" t="s">
        <v>1252</v>
      </c>
      <c r="M305" s="16" t="s">
        <v>1103</v>
      </c>
      <c r="N305" s="16"/>
      <c r="O305" s="15">
        <v>17988</v>
      </c>
      <c r="P305" s="13" t="s">
        <v>103</v>
      </c>
    </row>
    <row r="306" spans="1:16" ht="30" customHeight="1" x14ac:dyDescent="0.35">
      <c r="A306" s="12">
        <v>179050</v>
      </c>
      <c r="B306" s="13" t="s">
        <v>1287</v>
      </c>
      <c r="C306" s="13" t="s">
        <v>1287</v>
      </c>
      <c r="D306" s="14" t="s">
        <v>155</v>
      </c>
      <c r="E306" s="13" t="s">
        <v>1288</v>
      </c>
      <c r="F306" s="13"/>
      <c r="G306" s="13" t="s">
        <v>3874</v>
      </c>
      <c r="H306" s="13" t="s">
        <v>103</v>
      </c>
      <c r="I306" s="13" t="s">
        <v>103</v>
      </c>
      <c r="J306" s="13">
        <v>17</v>
      </c>
      <c r="K306" s="15">
        <v>1725</v>
      </c>
      <c r="L306" s="13" t="s">
        <v>1289</v>
      </c>
      <c r="M306" s="16" t="s">
        <v>154</v>
      </c>
      <c r="N306" s="16"/>
      <c r="O306" s="15">
        <v>17905</v>
      </c>
      <c r="P306" s="15">
        <v>17955</v>
      </c>
    </row>
    <row r="307" spans="1:16" ht="30" customHeight="1" x14ac:dyDescent="0.35">
      <c r="A307" s="12">
        <v>179219</v>
      </c>
      <c r="B307" s="13" t="s">
        <v>1290</v>
      </c>
      <c r="C307" s="13" t="s">
        <v>1292</v>
      </c>
      <c r="D307" s="14" t="s">
        <v>155</v>
      </c>
      <c r="E307" s="13" t="s">
        <v>1291</v>
      </c>
      <c r="F307" s="13"/>
      <c r="G307" s="13" t="s">
        <v>3875</v>
      </c>
      <c r="H307" s="13" t="s">
        <v>4463</v>
      </c>
      <c r="I307" s="13" t="s">
        <v>103</v>
      </c>
      <c r="J307" s="13">
        <v>17</v>
      </c>
      <c r="K307" s="15">
        <v>1790</v>
      </c>
      <c r="L307" s="13" t="s">
        <v>1252</v>
      </c>
      <c r="M307" s="16" t="s">
        <v>1103</v>
      </c>
      <c r="N307" s="16"/>
      <c r="O307" s="15">
        <v>17963</v>
      </c>
      <c r="P307" s="13" t="s">
        <v>103</v>
      </c>
    </row>
    <row r="308" spans="1:16" ht="30" customHeight="1" x14ac:dyDescent="0.35">
      <c r="A308" s="12">
        <v>179221</v>
      </c>
      <c r="B308" s="13" t="s">
        <v>1293</v>
      </c>
      <c r="C308" s="13" t="s">
        <v>1296</v>
      </c>
      <c r="D308" s="14" t="s">
        <v>155</v>
      </c>
      <c r="E308" s="13" t="s">
        <v>1294</v>
      </c>
      <c r="F308" s="13"/>
      <c r="G308" s="13" t="s">
        <v>3876</v>
      </c>
      <c r="H308" s="13" t="s">
        <v>103</v>
      </c>
      <c r="I308" s="13" t="s">
        <v>103</v>
      </c>
      <c r="J308" s="13">
        <v>17</v>
      </c>
      <c r="K308" s="15">
        <v>1792</v>
      </c>
      <c r="L308" s="13" t="s">
        <v>1295</v>
      </c>
      <c r="M308" s="16" t="s">
        <v>154</v>
      </c>
      <c r="N308" s="16"/>
      <c r="O308" s="15">
        <v>17911</v>
      </c>
      <c r="P308" s="15">
        <v>17926</v>
      </c>
    </row>
    <row r="309" spans="1:16" ht="30" customHeight="1" x14ac:dyDescent="0.35">
      <c r="A309" s="12">
        <v>179371</v>
      </c>
      <c r="B309" s="13" t="s">
        <v>1297</v>
      </c>
      <c r="C309" s="13" t="s">
        <v>1300</v>
      </c>
      <c r="D309" s="14" t="s">
        <v>155</v>
      </c>
      <c r="E309" s="13" t="s">
        <v>1298</v>
      </c>
      <c r="F309" s="13" t="s">
        <v>4566</v>
      </c>
      <c r="G309" s="13" t="s">
        <v>3877</v>
      </c>
      <c r="H309" s="13" t="s">
        <v>4464</v>
      </c>
      <c r="I309" s="13" t="s">
        <v>103</v>
      </c>
      <c r="J309" s="13">
        <v>17</v>
      </c>
      <c r="K309" s="15">
        <v>1799</v>
      </c>
      <c r="L309" s="13" t="s">
        <v>1299</v>
      </c>
      <c r="M309" s="16" t="s">
        <v>154</v>
      </c>
      <c r="N309" s="16"/>
      <c r="O309" s="13" t="s">
        <v>1301</v>
      </c>
      <c r="P309" s="13" t="s">
        <v>103</v>
      </c>
    </row>
    <row r="310" spans="1:16" ht="30" customHeight="1" x14ac:dyDescent="0.35">
      <c r="A310" s="12">
        <v>179475</v>
      </c>
      <c r="B310" s="13" t="s">
        <v>1302</v>
      </c>
      <c r="C310" s="13" t="s">
        <v>1305</v>
      </c>
      <c r="D310" s="14" t="s">
        <v>155</v>
      </c>
      <c r="E310" s="13" t="s">
        <v>1303</v>
      </c>
      <c r="F310" s="13"/>
      <c r="G310" s="13" t="s">
        <v>3878</v>
      </c>
      <c r="H310" s="13" t="s">
        <v>4453</v>
      </c>
      <c r="I310" s="13" t="s">
        <v>4454</v>
      </c>
      <c r="J310" s="13">
        <v>17</v>
      </c>
      <c r="K310" s="15">
        <v>1750</v>
      </c>
      <c r="L310" s="13" t="s">
        <v>1304</v>
      </c>
      <c r="M310" s="16" t="s">
        <v>1132</v>
      </c>
      <c r="N310" s="16"/>
      <c r="O310" s="15">
        <v>17814</v>
      </c>
      <c r="P310" s="13" t="s">
        <v>1306</v>
      </c>
    </row>
    <row r="311" spans="1:16" ht="30" customHeight="1" x14ac:dyDescent="0.35">
      <c r="A311" s="12">
        <v>179476</v>
      </c>
      <c r="B311" s="13" t="s">
        <v>1307</v>
      </c>
      <c r="C311" s="13" t="s">
        <v>1307</v>
      </c>
      <c r="D311" s="14" t="s">
        <v>155</v>
      </c>
      <c r="E311" s="13" t="s">
        <v>1308</v>
      </c>
      <c r="F311" s="13"/>
      <c r="G311" s="13" t="s">
        <v>3879</v>
      </c>
      <c r="H311" s="13" t="s">
        <v>4453</v>
      </c>
      <c r="I311" s="13" t="s">
        <v>4454</v>
      </c>
      <c r="J311" s="13">
        <v>17</v>
      </c>
      <c r="K311" s="15">
        <v>1758</v>
      </c>
      <c r="L311" s="13" t="s">
        <v>1170</v>
      </c>
      <c r="M311" s="16" t="s">
        <v>1132</v>
      </c>
      <c r="N311" s="16"/>
      <c r="O311" s="13" t="s">
        <v>1309</v>
      </c>
      <c r="P311" s="13" t="s">
        <v>1310</v>
      </c>
    </row>
    <row r="312" spans="1:16" ht="30" customHeight="1" x14ac:dyDescent="0.35">
      <c r="A312" s="12">
        <v>179477</v>
      </c>
      <c r="B312" s="13" t="s">
        <v>1311</v>
      </c>
      <c r="C312" s="13" t="s">
        <v>1314</v>
      </c>
      <c r="D312" s="14" t="s">
        <v>155</v>
      </c>
      <c r="E312" s="13" t="s">
        <v>1312</v>
      </c>
      <c r="F312" s="13" t="s">
        <v>4567</v>
      </c>
      <c r="G312" s="13" t="s">
        <v>3880</v>
      </c>
      <c r="H312" s="13" t="s">
        <v>4453</v>
      </c>
      <c r="I312" s="13" t="s">
        <v>4454</v>
      </c>
      <c r="J312" s="13">
        <v>17</v>
      </c>
      <c r="K312" s="15">
        <v>1761</v>
      </c>
      <c r="L312" s="13" t="s">
        <v>1313</v>
      </c>
      <c r="M312" s="16" t="s">
        <v>1132</v>
      </c>
      <c r="N312" s="16"/>
      <c r="O312" s="15">
        <v>17884</v>
      </c>
      <c r="P312" s="15">
        <v>17610</v>
      </c>
    </row>
    <row r="313" spans="1:16" ht="30" customHeight="1" x14ac:dyDescent="0.35">
      <c r="A313" s="12">
        <v>179481</v>
      </c>
      <c r="B313" s="13" t="s">
        <v>1315</v>
      </c>
      <c r="C313" s="13" t="s">
        <v>1318</v>
      </c>
      <c r="D313" s="14" t="s">
        <v>155</v>
      </c>
      <c r="E313" s="13" t="s">
        <v>1316</v>
      </c>
      <c r="F313" s="13" t="s">
        <v>3881</v>
      </c>
      <c r="G313" s="13" t="s">
        <v>3882</v>
      </c>
      <c r="H313" s="13" t="s">
        <v>4465</v>
      </c>
      <c r="I313" s="13" t="s">
        <v>4432</v>
      </c>
      <c r="J313" s="13">
        <v>17</v>
      </c>
      <c r="K313" s="15">
        <v>1793</v>
      </c>
      <c r="L313" s="13" t="s">
        <v>1317</v>
      </c>
      <c r="M313" s="16" t="s">
        <v>154</v>
      </c>
      <c r="N313" s="16"/>
      <c r="O313" s="15">
        <v>17914</v>
      </c>
      <c r="P313" s="15">
        <v>17937</v>
      </c>
    </row>
    <row r="314" spans="1:16" ht="30" customHeight="1" x14ac:dyDescent="0.35">
      <c r="A314" s="12">
        <v>179511</v>
      </c>
      <c r="B314" s="13" t="s">
        <v>1319</v>
      </c>
      <c r="C314" s="13" t="s">
        <v>1322</v>
      </c>
      <c r="D314" s="14" t="s">
        <v>155</v>
      </c>
      <c r="E314" s="13" t="s">
        <v>1320</v>
      </c>
      <c r="F314" s="13"/>
      <c r="G314" s="13" t="s">
        <v>3883</v>
      </c>
      <c r="H314" s="13" t="s">
        <v>3705</v>
      </c>
      <c r="I314" s="13" t="s">
        <v>103</v>
      </c>
      <c r="J314" s="13">
        <v>17</v>
      </c>
      <c r="K314" s="15">
        <v>1795</v>
      </c>
      <c r="L314" s="13" t="s">
        <v>1321</v>
      </c>
      <c r="M314" s="16" t="s">
        <v>98</v>
      </c>
      <c r="N314" s="16"/>
      <c r="O314" s="15">
        <v>17981</v>
      </c>
      <c r="P314" s="15">
        <v>17951</v>
      </c>
    </row>
    <row r="315" spans="1:16" ht="30" customHeight="1" x14ac:dyDescent="0.35">
      <c r="A315" s="12">
        <v>179530</v>
      </c>
      <c r="B315" s="13" t="s">
        <v>3884</v>
      </c>
      <c r="C315" s="13" t="s">
        <v>1325</v>
      </c>
      <c r="D315" s="14" t="s">
        <v>171</v>
      </c>
      <c r="E315" s="13" t="s">
        <v>1324</v>
      </c>
      <c r="F315" s="13"/>
      <c r="G315" s="13" t="s">
        <v>239</v>
      </c>
      <c r="H315" s="13" t="e">
        <v>#N/A</v>
      </c>
      <c r="I315" s="13" t="e">
        <v>#N/A</v>
      </c>
      <c r="J315" s="13">
        <v>17</v>
      </c>
      <c r="K315" s="15">
        <v>1726</v>
      </c>
      <c r="L315" s="13" t="s">
        <v>1323</v>
      </c>
      <c r="M315" s="16" t="s">
        <v>98</v>
      </c>
      <c r="N315" s="16"/>
      <c r="O315" s="13" t="s">
        <v>241</v>
      </c>
      <c r="P315" s="15">
        <v>17953</v>
      </c>
    </row>
    <row r="316" spans="1:16" ht="30" customHeight="1" x14ac:dyDescent="0.35">
      <c r="A316" s="12">
        <v>179621</v>
      </c>
      <c r="B316" s="13" t="s">
        <v>1326</v>
      </c>
      <c r="C316" s="13" t="s">
        <v>1329</v>
      </c>
      <c r="D316" s="14" t="s">
        <v>155</v>
      </c>
      <c r="E316" s="13" t="s">
        <v>1327</v>
      </c>
      <c r="F316" s="13" t="s">
        <v>4568</v>
      </c>
      <c r="G316" s="13" t="s">
        <v>3885</v>
      </c>
      <c r="H316" s="13" t="s">
        <v>103</v>
      </c>
      <c r="I316" s="13" t="s">
        <v>103</v>
      </c>
      <c r="J316" s="13">
        <v>17</v>
      </c>
      <c r="K316" s="15">
        <v>1796</v>
      </c>
      <c r="L316" s="13" t="s">
        <v>1328</v>
      </c>
      <c r="M316" s="16" t="s">
        <v>154</v>
      </c>
      <c r="N316" s="16"/>
      <c r="O316" s="15">
        <v>17995</v>
      </c>
      <c r="P316" s="15">
        <v>17963</v>
      </c>
    </row>
    <row r="317" spans="1:16" ht="30" customHeight="1" x14ac:dyDescent="0.35">
      <c r="A317" s="12">
        <v>179723</v>
      </c>
      <c r="B317" s="13" t="s">
        <v>1330</v>
      </c>
      <c r="C317" s="13" t="s">
        <v>1333</v>
      </c>
      <c r="D317" s="14" t="s">
        <v>155</v>
      </c>
      <c r="E317" s="13" t="s">
        <v>1331</v>
      </c>
      <c r="F317" s="13" t="s">
        <v>4569</v>
      </c>
      <c r="G317" s="13" t="s">
        <v>3886</v>
      </c>
      <c r="H317" s="13" t="s">
        <v>103</v>
      </c>
      <c r="I317" s="13" t="s">
        <v>103</v>
      </c>
      <c r="J317" s="13">
        <v>17</v>
      </c>
      <c r="K317" s="15">
        <v>1797</v>
      </c>
      <c r="L317" s="13" t="s">
        <v>1332</v>
      </c>
      <c r="M317" s="16" t="s">
        <v>98</v>
      </c>
      <c r="N317" s="16"/>
      <c r="O317" s="15">
        <v>17881</v>
      </c>
      <c r="P317" s="13" t="s">
        <v>103</v>
      </c>
    </row>
    <row r="318" spans="1:16" ht="30" customHeight="1" x14ac:dyDescent="0.35">
      <c r="A318" s="12">
        <v>179724</v>
      </c>
      <c r="B318" s="13" t="s">
        <v>1334</v>
      </c>
      <c r="C318" s="13" t="s">
        <v>1336</v>
      </c>
      <c r="D318" s="14" t="s">
        <v>155</v>
      </c>
      <c r="E318" s="13" t="s">
        <v>1335</v>
      </c>
      <c r="F318" s="13" t="s">
        <v>4569</v>
      </c>
      <c r="G318" s="13" t="s">
        <v>3887</v>
      </c>
      <c r="H318" s="13" t="s">
        <v>103</v>
      </c>
      <c r="I318" s="13" t="s">
        <v>103</v>
      </c>
      <c r="J318" s="13">
        <v>17</v>
      </c>
      <c r="K318" s="15">
        <v>1797</v>
      </c>
      <c r="L318" s="13" t="s">
        <v>1332</v>
      </c>
      <c r="M318" s="16" t="s">
        <v>98</v>
      </c>
      <c r="N318" s="16"/>
      <c r="O318" s="15">
        <v>17882</v>
      </c>
      <c r="P318" s="13" t="s">
        <v>103</v>
      </c>
    </row>
    <row r="319" spans="1:16" ht="30" customHeight="1" x14ac:dyDescent="0.35">
      <c r="A319" s="12">
        <v>179821</v>
      </c>
      <c r="B319" s="13" t="s">
        <v>1337</v>
      </c>
      <c r="C319" s="13" t="s">
        <v>1340</v>
      </c>
      <c r="D319" s="14" t="s">
        <v>155</v>
      </c>
      <c r="E319" s="13" t="s">
        <v>1338</v>
      </c>
      <c r="F319" s="13"/>
      <c r="G319" s="13" t="s">
        <v>3888</v>
      </c>
      <c r="H319" s="13" t="s">
        <v>103</v>
      </c>
      <c r="I319" s="13" t="s">
        <v>103</v>
      </c>
      <c r="J319" s="13">
        <v>17</v>
      </c>
      <c r="K319" s="15">
        <v>1798</v>
      </c>
      <c r="L319" s="13" t="s">
        <v>1339</v>
      </c>
      <c r="M319" s="16" t="s">
        <v>1132</v>
      </c>
      <c r="N319" s="16"/>
      <c r="O319" s="15">
        <v>17891</v>
      </c>
      <c r="P319" s="15">
        <v>17981</v>
      </c>
    </row>
    <row r="320" spans="1:16" ht="30" customHeight="1" x14ac:dyDescent="0.35">
      <c r="A320" s="12">
        <v>124340</v>
      </c>
      <c r="B320" s="13" t="s">
        <v>257</v>
      </c>
      <c r="C320" s="13" t="s">
        <v>260</v>
      </c>
      <c r="D320" s="14" t="s">
        <v>155</v>
      </c>
      <c r="E320" s="13" t="s">
        <v>258</v>
      </c>
      <c r="F320" s="13" t="s">
        <v>4544</v>
      </c>
      <c r="G320" s="13" t="s">
        <v>259</v>
      </c>
      <c r="H320" s="13" t="s">
        <v>4400</v>
      </c>
      <c r="I320" s="13" t="s">
        <v>4401</v>
      </c>
      <c r="J320" s="13">
        <v>12</v>
      </c>
      <c r="K320" s="15">
        <v>1243</v>
      </c>
      <c r="L320" s="13" t="s">
        <v>215</v>
      </c>
      <c r="M320" s="16" t="s">
        <v>207</v>
      </c>
      <c r="N320" s="16"/>
      <c r="O320" s="13" t="s">
        <v>103</v>
      </c>
      <c r="P320" s="15">
        <v>12340</v>
      </c>
    </row>
    <row r="321" spans="1:16" ht="30" customHeight="1" x14ac:dyDescent="0.35">
      <c r="A321" s="12">
        <v>124342</v>
      </c>
      <c r="B321" s="13" t="s">
        <v>266</v>
      </c>
      <c r="C321" s="13" t="s">
        <v>270</v>
      </c>
      <c r="D321" s="14" t="s">
        <v>155</v>
      </c>
      <c r="E321" s="13" t="s">
        <v>267</v>
      </c>
      <c r="F321" s="13" t="s">
        <v>4544</v>
      </c>
      <c r="G321" s="13" t="s">
        <v>268</v>
      </c>
      <c r="H321" s="13" t="s">
        <v>4400</v>
      </c>
      <c r="I321" s="13" t="s">
        <v>4401</v>
      </c>
      <c r="J321" s="13">
        <v>12</v>
      </c>
      <c r="K321" s="15">
        <v>1243</v>
      </c>
      <c r="L321" s="13" t="s">
        <v>215</v>
      </c>
      <c r="M321" s="16" t="s">
        <v>207</v>
      </c>
      <c r="N321" s="16"/>
      <c r="O321" s="13" t="s">
        <v>217</v>
      </c>
      <c r="P321" s="15">
        <v>12330</v>
      </c>
    </row>
    <row r="322" spans="1:16" ht="30" customHeight="1" x14ac:dyDescent="0.35">
      <c r="A322" s="12">
        <v>179923</v>
      </c>
      <c r="B322" s="13" t="s">
        <v>1344</v>
      </c>
      <c r="C322" s="13" t="s">
        <v>1344</v>
      </c>
      <c r="D322" s="14" t="s">
        <v>155</v>
      </c>
      <c r="E322" s="13" t="s">
        <v>1345</v>
      </c>
      <c r="F322" s="13" t="s">
        <v>4570</v>
      </c>
      <c r="G322" s="13" t="s">
        <v>3891</v>
      </c>
      <c r="H322" s="13" t="s">
        <v>103</v>
      </c>
      <c r="I322" s="13" t="s">
        <v>103</v>
      </c>
      <c r="J322" s="13">
        <v>17</v>
      </c>
      <c r="K322" s="15">
        <v>1799</v>
      </c>
      <c r="L322" s="13" t="s">
        <v>1299</v>
      </c>
      <c r="M322" s="16" t="s">
        <v>154</v>
      </c>
      <c r="N322" s="16"/>
      <c r="O322" s="15">
        <v>17994</v>
      </c>
      <c r="P322" s="15">
        <v>17992</v>
      </c>
    </row>
    <row r="323" spans="1:16" ht="30" customHeight="1" x14ac:dyDescent="0.35">
      <c r="A323" s="12">
        <v>211111</v>
      </c>
      <c r="B323" s="13" t="s">
        <v>1346</v>
      </c>
      <c r="C323" s="13" t="s">
        <v>1349</v>
      </c>
      <c r="D323" s="14" t="s">
        <v>171</v>
      </c>
      <c r="E323" s="13" t="s">
        <v>1347</v>
      </c>
      <c r="F323" s="13"/>
      <c r="G323" s="13" t="s">
        <v>1348</v>
      </c>
      <c r="H323" s="13" t="s">
        <v>3706</v>
      </c>
      <c r="I323" s="13" t="s">
        <v>103</v>
      </c>
      <c r="J323" s="13">
        <v>21</v>
      </c>
      <c r="K323" s="15">
        <v>2111</v>
      </c>
      <c r="L323" s="13" t="s">
        <v>570</v>
      </c>
      <c r="M323" s="16" t="s">
        <v>154</v>
      </c>
      <c r="N323" s="16"/>
      <c r="O323" s="15">
        <v>21110</v>
      </c>
      <c r="P323" s="13" t="s">
        <v>1350</v>
      </c>
    </row>
    <row r="324" spans="1:16" ht="30" customHeight="1" x14ac:dyDescent="0.35">
      <c r="A324" s="12">
        <v>211116</v>
      </c>
      <c r="B324" s="13" t="s">
        <v>1351</v>
      </c>
      <c r="C324" s="13" t="s">
        <v>1355</v>
      </c>
      <c r="D324" s="14" t="s">
        <v>171</v>
      </c>
      <c r="E324" s="13" t="s">
        <v>1352</v>
      </c>
      <c r="F324" s="13"/>
      <c r="G324" s="13" t="s">
        <v>1353</v>
      </c>
      <c r="H324" s="13" t="s">
        <v>3706</v>
      </c>
      <c r="I324" s="13" t="s">
        <v>4466</v>
      </c>
      <c r="J324" s="13">
        <v>21</v>
      </c>
      <c r="K324" s="15">
        <v>2115</v>
      </c>
      <c r="L324" s="13" t="s">
        <v>1354</v>
      </c>
      <c r="M324" s="16" t="s">
        <v>98</v>
      </c>
      <c r="N324" s="16"/>
      <c r="O324" s="13" t="s">
        <v>103</v>
      </c>
      <c r="P324" s="13" t="s">
        <v>103</v>
      </c>
    </row>
    <row r="325" spans="1:16" ht="30" customHeight="1" x14ac:dyDescent="0.35">
      <c r="A325" s="12">
        <v>211147</v>
      </c>
      <c r="B325" s="13" t="s">
        <v>1356</v>
      </c>
      <c r="C325" s="13" t="s">
        <v>1360</v>
      </c>
      <c r="D325" s="14" t="s">
        <v>171</v>
      </c>
      <c r="E325" s="13" t="s">
        <v>1357</v>
      </c>
      <c r="F325" s="13"/>
      <c r="G325" s="13" t="s">
        <v>1358</v>
      </c>
      <c r="H325" s="13" t="s">
        <v>3766</v>
      </c>
      <c r="I325" s="13" t="s">
        <v>3706</v>
      </c>
      <c r="J325" s="13">
        <v>21</v>
      </c>
      <c r="K325" s="15">
        <v>2112</v>
      </c>
      <c r="L325" s="13" t="s">
        <v>1359</v>
      </c>
      <c r="M325" s="16" t="s">
        <v>98</v>
      </c>
      <c r="N325" s="16"/>
      <c r="O325" s="13" t="s">
        <v>103</v>
      </c>
      <c r="P325" s="15">
        <v>21154</v>
      </c>
    </row>
    <row r="326" spans="1:16" ht="30" customHeight="1" x14ac:dyDescent="0.35">
      <c r="A326" s="12">
        <v>211152</v>
      </c>
      <c r="B326" s="13" t="s">
        <v>1361</v>
      </c>
      <c r="C326" s="13" t="s">
        <v>1364</v>
      </c>
      <c r="D326" s="14" t="s">
        <v>171</v>
      </c>
      <c r="E326" s="13" t="s">
        <v>1362</v>
      </c>
      <c r="F326" s="13"/>
      <c r="G326" s="13" t="s">
        <v>1363</v>
      </c>
      <c r="H326" s="13" t="s">
        <v>3706</v>
      </c>
      <c r="I326" s="13" t="s">
        <v>103</v>
      </c>
      <c r="J326" s="13">
        <v>21</v>
      </c>
      <c r="K326" s="15">
        <v>2112</v>
      </c>
      <c r="L326" s="13" t="s">
        <v>1359</v>
      </c>
      <c r="M326" s="16" t="s">
        <v>98</v>
      </c>
      <c r="N326" s="16"/>
      <c r="O326" s="13" t="s">
        <v>103</v>
      </c>
      <c r="P326" s="13" t="s">
        <v>1365</v>
      </c>
    </row>
    <row r="327" spans="1:16" ht="30" customHeight="1" x14ac:dyDescent="0.35">
      <c r="A327" s="12">
        <v>211153</v>
      </c>
      <c r="B327" s="13" t="s">
        <v>1366</v>
      </c>
      <c r="C327" s="13" t="s">
        <v>1369</v>
      </c>
      <c r="D327" s="14" t="s">
        <v>171</v>
      </c>
      <c r="E327" s="13" t="s">
        <v>1367</v>
      </c>
      <c r="F327" s="13"/>
      <c r="G327" s="13" t="s">
        <v>1368</v>
      </c>
      <c r="H327" s="13" t="s">
        <v>3706</v>
      </c>
      <c r="I327" s="13" t="s">
        <v>103</v>
      </c>
      <c r="J327" s="13">
        <v>21</v>
      </c>
      <c r="K327" s="15">
        <v>2112</v>
      </c>
      <c r="L327" s="13" t="s">
        <v>1359</v>
      </c>
      <c r="M327" s="16" t="s">
        <v>98</v>
      </c>
      <c r="N327" s="16"/>
      <c r="O327" s="13" t="s">
        <v>103</v>
      </c>
      <c r="P327" s="15">
        <v>21106</v>
      </c>
    </row>
    <row r="328" spans="1:16" ht="30" customHeight="1" x14ac:dyDescent="0.35">
      <c r="A328" s="12">
        <v>124135</v>
      </c>
      <c r="B328" s="13" t="s">
        <v>218</v>
      </c>
      <c r="C328" s="13" t="s">
        <v>221</v>
      </c>
      <c r="D328" s="14" t="s">
        <v>155</v>
      </c>
      <c r="E328" s="13" t="s">
        <v>219</v>
      </c>
      <c r="F328" s="13" t="s">
        <v>4544</v>
      </c>
      <c r="G328" s="13" t="s">
        <v>220</v>
      </c>
      <c r="H328" s="13" t="s">
        <v>4400</v>
      </c>
      <c r="I328" s="13" t="s">
        <v>4401</v>
      </c>
      <c r="J328" s="13">
        <v>12</v>
      </c>
      <c r="K328" s="15">
        <v>1241</v>
      </c>
      <c r="L328" s="13" t="s">
        <v>204</v>
      </c>
      <c r="M328" s="16" t="s">
        <v>207</v>
      </c>
      <c r="N328" s="16"/>
      <c r="O328" s="15">
        <v>12413</v>
      </c>
      <c r="P328" s="15">
        <v>12150</v>
      </c>
    </row>
    <row r="329" spans="1:16" ht="30" customHeight="1" x14ac:dyDescent="0.35">
      <c r="A329" s="12">
        <v>211157</v>
      </c>
      <c r="B329" s="13" t="s">
        <v>1374</v>
      </c>
      <c r="C329" s="13" t="s">
        <v>1378</v>
      </c>
      <c r="D329" s="14" t="s">
        <v>171</v>
      </c>
      <c r="E329" s="13" t="s">
        <v>1375</v>
      </c>
      <c r="F329" s="13" t="s">
        <v>3893</v>
      </c>
      <c r="G329" s="13" t="s">
        <v>1376</v>
      </c>
      <c r="H329" s="13" t="s">
        <v>3706</v>
      </c>
      <c r="I329" s="13" t="s">
        <v>103</v>
      </c>
      <c r="J329" s="13">
        <v>21</v>
      </c>
      <c r="K329" s="15">
        <v>2116</v>
      </c>
      <c r="L329" s="13" t="s">
        <v>1377</v>
      </c>
      <c r="M329" s="16" t="s">
        <v>98</v>
      </c>
      <c r="N329" s="16"/>
      <c r="O329" s="13" t="s">
        <v>103</v>
      </c>
      <c r="P329" s="13" t="s">
        <v>1379</v>
      </c>
    </row>
    <row r="330" spans="1:16" ht="30" customHeight="1" x14ac:dyDescent="0.35">
      <c r="A330" s="12">
        <v>211159</v>
      </c>
      <c r="B330" s="13" t="s">
        <v>1380</v>
      </c>
      <c r="C330" s="13" t="s">
        <v>1384</v>
      </c>
      <c r="D330" s="14" t="s">
        <v>171</v>
      </c>
      <c r="E330" s="13" t="s">
        <v>1381</v>
      </c>
      <c r="F330" s="13"/>
      <c r="G330" s="13" t="s">
        <v>1382</v>
      </c>
      <c r="H330" s="13" t="s">
        <v>3706</v>
      </c>
      <c r="I330" s="13" t="s">
        <v>103</v>
      </c>
      <c r="J330" s="13">
        <v>21</v>
      </c>
      <c r="K330" s="15">
        <v>2113</v>
      </c>
      <c r="L330" s="13" t="s">
        <v>1383</v>
      </c>
      <c r="M330" s="16" t="s">
        <v>98</v>
      </c>
      <c r="N330" s="16"/>
      <c r="O330" s="13" t="s">
        <v>103</v>
      </c>
      <c r="P330" s="15">
        <v>21103</v>
      </c>
    </row>
    <row r="331" spans="1:16" ht="30" customHeight="1" x14ac:dyDescent="0.35">
      <c r="A331" s="12">
        <v>124137</v>
      </c>
      <c r="B331" s="13" t="s">
        <v>222</v>
      </c>
      <c r="C331" s="13" t="s">
        <v>225</v>
      </c>
      <c r="D331" s="14" t="s">
        <v>155</v>
      </c>
      <c r="E331" s="13" t="s">
        <v>223</v>
      </c>
      <c r="F331" s="13" t="s">
        <v>4544</v>
      </c>
      <c r="G331" s="13" t="s">
        <v>224</v>
      </c>
      <c r="H331" s="13" t="s">
        <v>4400</v>
      </c>
      <c r="I331" s="13" t="s">
        <v>4401</v>
      </c>
      <c r="J331" s="13">
        <v>12</v>
      </c>
      <c r="K331" s="15">
        <v>1243</v>
      </c>
      <c r="L331" s="13" t="s">
        <v>215</v>
      </c>
      <c r="M331" s="16" t="s">
        <v>207</v>
      </c>
      <c r="N331" s="16"/>
      <c r="O331" s="13" t="s">
        <v>226</v>
      </c>
      <c r="P331" s="15">
        <v>12330</v>
      </c>
    </row>
    <row r="332" spans="1:16" ht="30" customHeight="1" x14ac:dyDescent="0.35">
      <c r="A332" s="12">
        <v>211173</v>
      </c>
      <c r="B332" s="13" t="s">
        <v>1390</v>
      </c>
      <c r="C332" s="13" t="s">
        <v>1393</v>
      </c>
      <c r="D332" s="14" t="s">
        <v>171</v>
      </c>
      <c r="E332" s="13" t="s">
        <v>1391</v>
      </c>
      <c r="F332" s="13"/>
      <c r="G332" s="13" t="s">
        <v>1392</v>
      </c>
      <c r="H332" s="13" t="s">
        <v>3706</v>
      </c>
      <c r="I332" s="13" t="s">
        <v>103</v>
      </c>
      <c r="J332" s="13">
        <v>21</v>
      </c>
      <c r="K332" s="15">
        <v>2111</v>
      </c>
      <c r="L332" s="13" t="s">
        <v>570</v>
      </c>
      <c r="M332" s="16" t="s">
        <v>154</v>
      </c>
      <c r="N332" s="16"/>
      <c r="O332" s="15">
        <v>21110</v>
      </c>
      <c r="P332" s="15">
        <v>21105</v>
      </c>
    </row>
    <row r="333" spans="1:16" ht="30" customHeight="1" x14ac:dyDescent="0.35">
      <c r="A333" s="12">
        <v>211175</v>
      </c>
      <c r="B333" s="13" t="s">
        <v>1394</v>
      </c>
      <c r="C333" s="13" t="s">
        <v>1397</v>
      </c>
      <c r="D333" s="14" t="s">
        <v>171</v>
      </c>
      <c r="E333" s="13" t="s">
        <v>1395</v>
      </c>
      <c r="F333" s="13"/>
      <c r="G333" s="13" t="s">
        <v>1396</v>
      </c>
      <c r="H333" s="13" t="s">
        <v>3706</v>
      </c>
      <c r="I333" s="13" t="s">
        <v>103</v>
      </c>
      <c r="J333" s="13">
        <v>21</v>
      </c>
      <c r="K333" s="15">
        <v>2111</v>
      </c>
      <c r="L333" s="13" t="s">
        <v>570</v>
      </c>
      <c r="M333" s="16" t="s">
        <v>154</v>
      </c>
      <c r="N333" s="16"/>
      <c r="O333" s="15">
        <v>21110</v>
      </c>
      <c r="P333" s="13" t="s">
        <v>103</v>
      </c>
    </row>
    <row r="334" spans="1:16" ht="30" customHeight="1" x14ac:dyDescent="0.35">
      <c r="A334" s="12">
        <v>211177</v>
      </c>
      <c r="B334" s="13" t="s">
        <v>1398</v>
      </c>
      <c r="C334" s="13" t="s">
        <v>1401</v>
      </c>
      <c r="D334" s="14" t="s">
        <v>171</v>
      </c>
      <c r="E334" s="13" t="s">
        <v>1399</v>
      </c>
      <c r="F334" s="13"/>
      <c r="G334" s="13" t="s">
        <v>1400</v>
      </c>
      <c r="H334" s="13" t="s">
        <v>3706</v>
      </c>
      <c r="I334" s="13" t="s">
        <v>103</v>
      </c>
      <c r="J334" s="13">
        <v>21</v>
      </c>
      <c r="K334" s="15">
        <v>2112</v>
      </c>
      <c r="L334" s="13" t="s">
        <v>1359</v>
      </c>
      <c r="M334" s="16" t="s">
        <v>98</v>
      </c>
      <c r="N334" s="16"/>
      <c r="O334" s="13" t="s">
        <v>103</v>
      </c>
      <c r="P334" s="13" t="s">
        <v>103</v>
      </c>
    </row>
    <row r="335" spans="1:16" ht="30" customHeight="1" x14ac:dyDescent="0.35">
      <c r="A335" s="12">
        <v>211179</v>
      </c>
      <c r="B335" s="13" t="s">
        <v>1402</v>
      </c>
      <c r="C335" s="13" t="s">
        <v>1405</v>
      </c>
      <c r="D335" s="14" t="s">
        <v>171</v>
      </c>
      <c r="E335" s="13" t="s">
        <v>1403</v>
      </c>
      <c r="F335" s="13"/>
      <c r="G335" s="13" t="s">
        <v>1404</v>
      </c>
      <c r="H335" s="13" t="s">
        <v>3706</v>
      </c>
      <c r="I335" s="13" t="s">
        <v>103</v>
      </c>
      <c r="J335" s="13">
        <v>21</v>
      </c>
      <c r="K335" s="15">
        <v>2111</v>
      </c>
      <c r="L335" s="13" t="s">
        <v>570</v>
      </c>
      <c r="M335" s="16" t="s">
        <v>154</v>
      </c>
      <c r="N335" s="16"/>
      <c r="O335" s="15">
        <v>21110</v>
      </c>
      <c r="P335" s="15">
        <v>21105</v>
      </c>
    </row>
    <row r="336" spans="1:16" ht="30" customHeight="1" x14ac:dyDescent="0.35">
      <c r="A336" s="12">
        <v>211183</v>
      </c>
      <c r="B336" s="13" t="s">
        <v>1406</v>
      </c>
      <c r="C336" s="13" t="s">
        <v>1410</v>
      </c>
      <c r="D336" s="14" t="s">
        <v>171</v>
      </c>
      <c r="E336" s="13" t="s">
        <v>1407</v>
      </c>
      <c r="F336" s="13"/>
      <c r="G336" s="13" t="s">
        <v>1408</v>
      </c>
      <c r="H336" s="13" t="s">
        <v>3706</v>
      </c>
      <c r="I336" s="13" t="s">
        <v>4467</v>
      </c>
      <c r="J336" s="13">
        <v>21</v>
      </c>
      <c r="K336" s="15">
        <v>2114</v>
      </c>
      <c r="L336" s="13" t="s">
        <v>1409</v>
      </c>
      <c r="M336" s="16" t="s">
        <v>98</v>
      </c>
      <c r="N336" s="16"/>
      <c r="O336" s="15">
        <v>21140</v>
      </c>
      <c r="P336" s="15">
        <v>21101</v>
      </c>
    </row>
    <row r="337" spans="1:16" ht="30" customHeight="1" x14ac:dyDescent="0.35">
      <c r="A337" s="12">
        <v>211193</v>
      </c>
      <c r="B337" s="13" t="s">
        <v>1411</v>
      </c>
      <c r="C337" s="13" t="s">
        <v>1415</v>
      </c>
      <c r="D337" s="14" t="s">
        <v>155</v>
      </c>
      <c r="E337" s="13" t="s">
        <v>1412</v>
      </c>
      <c r="F337" s="13"/>
      <c r="G337" s="13" t="s">
        <v>1413</v>
      </c>
      <c r="H337" s="13" t="s">
        <v>3706</v>
      </c>
      <c r="I337" s="13" t="s">
        <v>4467</v>
      </c>
      <c r="J337" s="13">
        <v>21</v>
      </c>
      <c r="K337" s="15">
        <v>2118</v>
      </c>
      <c r="L337" s="13" t="s">
        <v>1414</v>
      </c>
      <c r="M337" s="16" t="s">
        <v>98</v>
      </c>
      <c r="N337" s="16"/>
      <c r="O337" s="15">
        <v>21141</v>
      </c>
      <c r="P337" s="13" t="s">
        <v>1416</v>
      </c>
    </row>
    <row r="338" spans="1:16" ht="30" customHeight="1" x14ac:dyDescent="0.35">
      <c r="A338" s="12">
        <v>211251</v>
      </c>
      <c r="B338" s="13" t="s">
        <v>1417</v>
      </c>
      <c r="C338" s="13" t="s">
        <v>1420</v>
      </c>
      <c r="D338" s="14" t="s">
        <v>171</v>
      </c>
      <c r="E338" s="13" t="s">
        <v>1418</v>
      </c>
      <c r="F338" s="13"/>
      <c r="G338" s="13" t="s">
        <v>1419</v>
      </c>
      <c r="H338" s="13" t="s">
        <v>3706</v>
      </c>
      <c r="I338" s="13" t="s">
        <v>4466</v>
      </c>
      <c r="J338" s="13">
        <v>21</v>
      </c>
      <c r="K338" s="15">
        <v>2116</v>
      </c>
      <c r="L338" s="13" t="s">
        <v>1377</v>
      </c>
      <c r="M338" s="16" t="s">
        <v>98</v>
      </c>
      <c r="N338" s="16"/>
      <c r="O338" s="13" t="s">
        <v>103</v>
      </c>
      <c r="P338" s="15">
        <v>21127</v>
      </c>
    </row>
    <row r="339" spans="1:16" ht="30" customHeight="1" x14ac:dyDescent="0.35">
      <c r="A339" s="12">
        <v>124138</v>
      </c>
      <c r="B339" s="13" t="s">
        <v>227</v>
      </c>
      <c r="C339" s="13" t="s">
        <v>231</v>
      </c>
      <c r="D339" s="14" t="s">
        <v>155</v>
      </c>
      <c r="E339" s="13" t="s">
        <v>228</v>
      </c>
      <c r="F339" s="13"/>
      <c r="G339" s="13" t="s">
        <v>229</v>
      </c>
      <c r="H339" s="13" t="s">
        <v>4400</v>
      </c>
      <c r="I339" s="13" t="s">
        <v>4401</v>
      </c>
      <c r="J339" s="13">
        <v>12</v>
      </c>
      <c r="K339" s="15">
        <v>1244</v>
      </c>
      <c r="L339" s="13" t="s">
        <v>230</v>
      </c>
      <c r="M339" s="16" t="s">
        <v>207</v>
      </c>
      <c r="N339" s="16"/>
      <c r="O339" s="13" t="s">
        <v>103</v>
      </c>
      <c r="P339" s="13" t="s">
        <v>103</v>
      </c>
    </row>
    <row r="340" spans="1:16" ht="30" customHeight="1" x14ac:dyDescent="0.35">
      <c r="A340" s="12">
        <v>211253</v>
      </c>
      <c r="B340" s="13" t="s">
        <v>1425</v>
      </c>
      <c r="C340" s="13" t="s">
        <v>1428</v>
      </c>
      <c r="D340" s="14" t="s">
        <v>171</v>
      </c>
      <c r="E340" s="13" t="s">
        <v>1426</v>
      </c>
      <c r="F340" s="13"/>
      <c r="G340" s="13" t="s">
        <v>1427</v>
      </c>
      <c r="H340" s="13" t="s">
        <v>3706</v>
      </c>
      <c r="I340" s="13" t="s">
        <v>4466</v>
      </c>
      <c r="J340" s="13">
        <v>21</v>
      </c>
      <c r="K340" s="15">
        <v>2116</v>
      </c>
      <c r="L340" s="13" t="s">
        <v>1377</v>
      </c>
      <c r="M340" s="16" t="s">
        <v>98</v>
      </c>
      <c r="N340" s="16"/>
      <c r="O340" s="13" t="s">
        <v>103</v>
      </c>
      <c r="P340" s="13" t="s">
        <v>103</v>
      </c>
    </row>
    <row r="341" spans="1:16" ht="30" customHeight="1" x14ac:dyDescent="0.35">
      <c r="A341" s="12">
        <v>211254</v>
      </c>
      <c r="B341" s="13" t="s">
        <v>1429</v>
      </c>
      <c r="C341" s="13" t="s">
        <v>1432</v>
      </c>
      <c r="D341" s="14" t="s">
        <v>171</v>
      </c>
      <c r="E341" s="13" t="s">
        <v>1430</v>
      </c>
      <c r="F341" s="13"/>
      <c r="G341" s="13" t="s">
        <v>1431</v>
      </c>
      <c r="H341" s="13" t="s">
        <v>3706</v>
      </c>
      <c r="I341" s="13" t="s">
        <v>4466</v>
      </c>
      <c r="J341" s="13">
        <v>21</v>
      </c>
      <c r="K341" s="15">
        <v>2116</v>
      </c>
      <c r="L341" s="13" t="s">
        <v>1377</v>
      </c>
      <c r="M341" s="16" t="s">
        <v>98</v>
      </c>
      <c r="N341" s="16"/>
      <c r="O341" s="13" t="s">
        <v>103</v>
      </c>
      <c r="P341" s="13" t="s">
        <v>103</v>
      </c>
    </row>
    <row r="342" spans="1:16" ht="30" customHeight="1" x14ac:dyDescent="0.35">
      <c r="A342" s="12">
        <v>211256</v>
      </c>
      <c r="B342" s="13" t="s">
        <v>1433</v>
      </c>
      <c r="C342" s="13" t="s">
        <v>1436</v>
      </c>
      <c r="D342" s="14" t="s">
        <v>171</v>
      </c>
      <c r="E342" s="13" t="s">
        <v>1434</v>
      </c>
      <c r="F342" s="13"/>
      <c r="G342" s="13" t="s">
        <v>1435</v>
      </c>
      <c r="H342" s="13" t="s">
        <v>3706</v>
      </c>
      <c r="I342" s="13" t="s">
        <v>4466</v>
      </c>
      <c r="J342" s="13">
        <v>21</v>
      </c>
      <c r="K342" s="15">
        <v>2116</v>
      </c>
      <c r="L342" s="13" t="s">
        <v>1377</v>
      </c>
      <c r="M342" s="16" t="s">
        <v>98</v>
      </c>
      <c r="N342" s="16"/>
      <c r="O342" s="13" t="s">
        <v>103</v>
      </c>
      <c r="P342" s="13" t="s">
        <v>103</v>
      </c>
    </row>
    <row r="343" spans="1:16" ht="30" customHeight="1" x14ac:dyDescent="0.35">
      <c r="A343" s="12">
        <v>211271</v>
      </c>
      <c r="B343" s="13" t="s">
        <v>1437</v>
      </c>
      <c r="C343" s="13" t="s">
        <v>1440</v>
      </c>
      <c r="D343" s="14" t="s">
        <v>171</v>
      </c>
      <c r="E343" s="13" t="s">
        <v>1438</v>
      </c>
      <c r="F343" s="13"/>
      <c r="G343" s="13" t="s">
        <v>1439</v>
      </c>
      <c r="H343" s="13" t="s">
        <v>3706</v>
      </c>
      <c r="I343" s="13" t="s">
        <v>4466</v>
      </c>
      <c r="J343" s="13">
        <v>21</v>
      </c>
      <c r="K343" s="15">
        <v>2116</v>
      </c>
      <c r="L343" s="13" t="s">
        <v>1377</v>
      </c>
      <c r="M343" s="16" t="s">
        <v>98</v>
      </c>
      <c r="N343" s="16"/>
      <c r="O343" s="13" t="s">
        <v>103</v>
      </c>
      <c r="P343" s="13" t="s">
        <v>103</v>
      </c>
    </row>
    <row r="344" spans="1:16" ht="30" customHeight="1" x14ac:dyDescent="0.35">
      <c r="A344" s="12">
        <v>124139</v>
      </c>
      <c r="B344" s="13" t="s">
        <v>232</v>
      </c>
      <c r="C344" s="13" t="s">
        <v>236</v>
      </c>
      <c r="D344" s="14" t="s">
        <v>155</v>
      </c>
      <c r="E344" s="13" t="s">
        <v>233</v>
      </c>
      <c r="F344" s="13" t="s">
        <v>235</v>
      </c>
      <c r="G344" s="13" t="s">
        <v>234</v>
      </c>
      <c r="H344" s="13" t="s">
        <v>4400</v>
      </c>
      <c r="I344" s="13" t="s">
        <v>4401</v>
      </c>
      <c r="J344" s="13">
        <v>12</v>
      </c>
      <c r="K344" s="15">
        <v>1244</v>
      </c>
      <c r="L344" s="13" t="s">
        <v>230</v>
      </c>
      <c r="M344" s="16" t="s">
        <v>207</v>
      </c>
      <c r="N344" s="16"/>
      <c r="O344" s="15">
        <v>12472</v>
      </c>
      <c r="P344" s="15">
        <v>12615</v>
      </c>
    </row>
    <row r="345" spans="1:16" ht="30" customHeight="1" x14ac:dyDescent="0.35">
      <c r="A345" s="12">
        <v>212212</v>
      </c>
      <c r="B345" s="13" t="s">
        <v>1445</v>
      </c>
      <c r="C345" s="13" t="s">
        <v>1449</v>
      </c>
      <c r="D345" s="14" t="s">
        <v>171</v>
      </c>
      <c r="E345" s="13" t="s">
        <v>1446</v>
      </c>
      <c r="F345" s="13"/>
      <c r="G345" s="13" t="s">
        <v>1447</v>
      </c>
      <c r="H345" s="13" t="s">
        <v>3766</v>
      </c>
      <c r="I345" s="13" t="s">
        <v>4468</v>
      </c>
      <c r="J345" s="13">
        <v>21</v>
      </c>
      <c r="K345" s="15">
        <v>2121</v>
      </c>
      <c r="L345" s="13" t="s">
        <v>1448</v>
      </c>
      <c r="M345" s="16" t="s">
        <v>154</v>
      </c>
      <c r="N345" s="16"/>
      <c r="O345" s="13" t="s">
        <v>103</v>
      </c>
      <c r="P345" s="15">
        <v>21230</v>
      </c>
    </row>
    <row r="346" spans="1:16" ht="30" customHeight="1" x14ac:dyDescent="0.35">
      <c r="A346" s="12">
        <v>212213</v>
      </c>
      <c r="B346" s="13" t="s">
        <v>1450</v>
      </c>
      <c r="C346" s="13" t="s">
        <v>1452</v>
      </c>
      <c r="D346" s="14" t="s">
        <v>171</v>
      </c>
      <c r="E346" s="13" t="s">
        <v>3895</v>
      </c>
      <c r="F346" s="13"/>
      <c r="G346" s="13" t="s">
        <v>1451</v>
      </c>
      <c r="H346" s="13" t="s">
        <v>3766</v>
      </c>
      <c r="I346" s="13" t="s">
        <v>4468</v>
      </c>
      <c r="J346" s="13">
        <v>21</v>
      </c>
      <c r="K346" s="15">
        <v>2121</v>
      </c>
      <c r="L346" s="13" t="s">
        <v>1448</v>
      </c>
      <c r="M346" s="16" t="s">
        <v>154</v>
      </c>
      <c r="N346" s="16"/>
      <c r="O346" s="13" t="s">
        <v>103</v>
      </c>
      <c r="P346" s="13" t="s">
        <v>1453</v>
      </c>
    </row>
    <row r="347" spans="1:16" ht="30" customHeight="1" x14ac:dyDescent="0.35">
      <c r="A347" s="12">
        <v>212215</v>
      </c>
      <c r="B347" s="13" t="s">
        <v>1454</v>
      </c>
      <c r="C347" s="13" t="s">
        <v>1456</v>
      </c>
      <c r="D347" s="14" t="s">
        <v>171</v>
      </c>
      <c r="E347" s="13" t="s">
        <v>3896</v>
      </c>
      <c r="F347" s="13"/>
      <c r="G347" s="13" t="s">
        <v>1455</v>
      </c>
      <c r="H347" s="13" t="s">
        <v>3766</v>
      </c>
      <c r="I347" s="13" t="s">
        <v>4468</v>
      </c>
      <c r="J347" s="13">
        <v>21</v>
      </c>
      <c r="K347" s="15">
        <v>2121</v>
      </c>
      <c r="L347" s="13" t="s">
        <v>1448</v>
      </c>
      <c r="M347" s="16" t="s">
        <v>154</v>
      </c>
      <c r="N347" s="16"/>
      <c r="O347" s="13" t="s">
        <v>103</v>
      </c>
      <c r="P347" s="13" t="s">
        <v>1453</v>
      </c>
    </row>
    <row r="348" spans="1:16" ht="30" customHeight="1" x14ac:dyDescent="0.35">
      <c r="A348" s="12">
        <v>212216</v>
      </c>
      <c r="B348" s="13" t="s">
        <v>1457</v>
      </c>
      <c r="C348" s="13" t="s">
        <v>1460</v>
      </c>
      <c r="D348" s="14" t="s">
        <v>171</v>
      </c>
      <c r="E348" s="13" t="s">
        <v>1458</v>
      </c>
      <c r="F348" s="13"/>
      <c r="G348" s="13" t="s">
        <v>1459</v>
      </c>
      <c r="H348" s="13" t="s">
        <v>3766</v>
      </c>
      <c r="I348" s="13" t="s">
        <v>4468</v>
      </c>
      <c r="J348" s="13">
        <v>21</v>
      </c>
      <c r="K348" s="15">
        <v>2121</v>
      </c>
      <c r="L348" s="13" t="s">
        <v>1448</v>
      </c>
      <c r="M348" s="16" t="s">
        <v>154</v>
      </c>
      <c r="N348" s="16"/>
      <c r="O348" s="13" t="s">
        <v>103</v>
      </c>
      <c r="P348" s="13" t="s">
        <v>1453</v>
      </c>
    </row>
    <row r="349" spans="1:16" ht="30" customHeight="1" x14ac:dyDescent="0.35">
      <c r="A349" s="12">
        <v>212217</v>
      </c>
      <c r="B349" s="13" t="s">
        <v>1461</v>
      </c>
      <c r="C349" s="13" t="s">
        <v>1465</v>
      </c>
      <c r="D349" s="14" t="s">
        <v>171</v>
      </c>
      <c r="E349" s="13" t="s">
        <v>1462</v>
      </c>
      <c r="F349" s="13"/>
      <c r="G349" s="13" t="s">
        <v>1463</v>
      </c>
      <c r="H349" s="13" t="s">
        <v>3766</v>
      </c>
      <c r="I349" s="13" t="s">
        <v>4468</v>
      </c>
      <c r="J349" s="13">
        <v>21</v>
      </c>
      <c r="K349" s="15">
        <v>2123</v>
      </c>
      <c r="L349" s="13" t="s">
        <v>1464</v>
      </c>
      <c r="M349" s="16" t="s">
        <v>98</v>
      </c>
      <c r="N349" s="16"/>
      <c r="O349" s="13" t="s">
        <v>103</v>
      </c>
      <c r="P349" s="15">
        <v>21220</v>
      </c>
    </row>
    <row r="350" spans="1:16" ht="30" customHeight="1" x14ac:dyDescent="0.35">
      <c r="A350" s="12">
        <v>212219</v>
      </c>
      <c r="B350" s="13" t="s">
        <v>1466</v>
      </c>
      <c r="C350" s="13" t="s">
        <v>1468</v>
      </c>
      <c r="D350" s="14" t="s">
        <v>171</v>
      </c>
      <c r="E350" s="13" t="s">
        <v>3897</v>
      </c>
      <c r="F350" s="13"/>
      <c r="G350" s="13" t="s">
        <v>1467</v>
      </c>
      <c r="H350" s="13" t="s">
        <v>3766</v>
      </c>
      <c r="I350" s="13" t="s">
        <v>4468</v>
      </c>
      <c r="J350" s="13">
        <v>21</v>
      </c>
      <c r="K350" s="15">
        <v>2123</v>
      </c>
      <c r="L350" s="13" t="s">
        <v>1464</v>
      </c>
      <c r="M350" s="16" t="s">
        <v>98</v>
      </c>
      <c r="N350" s="16"/>
      <c r="O350" s="13" t="s">
        <v>103</v>
      </c>
      <c r="P350" s="15">
        <v>21220</v>
      </c>
    </row>
    <row r="351" spans="1:16" ht="30" customHeight="1" x14ac:dyDescent="0.35">
      <c r="A351" s="12">
        <v>212220</v>
      </c>
      <c r="B351" s="13" t="s">
        <v>1469</v>
      </c>
      <c r="C351" s="13" t="s">
        <v>1472</v>
      </c>
      <c r="D351" s="14" t="s">
        <v>171</v>
      </c>
      <c r="E351" s="13" t="s">
        <v>1470</v>
      </c>
      <c r="F351" s="13"/>
      <c r="G351" s="13" t="s">
        <v>1471</v>
      </c>
      <c r="H351" s="13" t="s">
        <v>3766</v>
      </c>
      <c r="I351" s="13" t="s">
        <v>4468</v>
      </c>
      <c r="J351" s="13">
        <v>21</v>
      </c>
      <c r="K351" s="15">
        <v>2123</v>
      </c>
      <c r="L351" s="13" t="s">
        <v>1464</v>
      </c>
      <c r="M351" s="16" t="s">
        <v>98</v>
      </c>
      <c r="N351" s="16"/>
      <c r="O351" s="13" t="s">
        <v>103</v>
      </c>
      <c r="P351" s="15">
        <v>21220</v>
      </c>
    </row>
    <row r="352" spans="1:16" ht="30" customHeight="1" x14ac:dyDescent="0.35">
      <c r="A352" s="12">
        <v>212252</v>
      </c>
      <c r="B352" s="13" t="s">
        <v>1473</v>
      </c>
      <c r="C352" s="13" t="s">
        <v>1476</v>
      </c>
      <c r="D352" s="14" t="s">
        <v>171</v>
      </c>
      <c r="E352" s="13" t="s">
        <v>1474</v>
      </c>
      <c r="F352" s="13" t="s">
        <v>4571</v>
      </c>
      <c r="G352" s="13" t="s">
        <v>1475</v>
      </c>
      <c r="H352" s="13" t="s">
        <v>4469</v>
      </c>
      <c r="I352" s="13" t="s">
        <v>4470</v>
      </c>
      <c r="J352" s="13">
        <v>21</v>
      </c>
      <c r="K352" s="15">
        <v>2123</v>
      </c>
      <c r="L352" s="13" t="s">
        <v>1464</v>
      </c>
      <c r="M352" s="16" t="s">
        <v>98</v>
      </c>
      <c r="N352" s="16"/>
      <c r="O352" s="13" t="s">
        <v>103</v>
      </c>
      <c r="P352" s="13" t="s">
        <v>103</v>
      </c>
    </row>
    <row r="353" spans="1:16" ht="30" customHeight="1" x14ac:dyDescent="0.35">
      <c r="A353" s="12">
        <v>213332</v>
      </c>
      <c r="B353" s="13" t="s">
        <v>1477</v>
      </c>
      <c r="C353" s="13" t="s">
        <v>1481</v>
      </c>
      <c r="D353" s="14" t="s">
        <v>171</v>
      </c>
      <c r="E353" s="13" t="s">
        <v>1478</v>
      </c>
      <c r="F353" s="13"/>
      <c r="G353" s="13" t="s">
        <v>1479</v>
      </c>
      <c r="H353" s="13" t="s">
        <v>3705</v>
      </c>
      <c r="I353" s="13" t="s">
        <v>103</v>
      </c>
      <c r="J353" s="13">
        <v>15</v>
      </c>
      <c r="K353" s="15">
        <v>1552</v>
      </c>
      <c r="L353" s="13" t="s">
        <v>1480</v>
      </c>
      <c r="M353" s="16" t="s">
        <v>907</v>
      </c>
      <c r="N353" s="16"/>
      <c r="O353" s="13" t="s">
        <v>103</v>
      </c>
      <c r="P353" s="15">
        <v>15521</v>
      </c>
    </row>
    <row r="354" spans="1:16" ht="30" customHeight="1" x14ac:dyDescent="0.35">
      <c r="A354" s="12">
        <v>213363</v>
      </c>
      <c r="B354" s="13" t="s">
        <v>1482</v>
      </c>
      <c r="C354" s="13" t="s">
        <v>1486</v>
      </c>
      <c r="D354" s="14" t="s">
        <v>171</v>
      </c>
      <c r="E354" s="13" t="s">
        <v>1483</v>
      </c>
      <c r="F354" s="13"/>
      <c r="G354" s="13" t="s">
        <v>1484</v>
      </c>
      <c r="H354" s="13" t="s">
        <v>3705</v>
      </c>
      <c r="I354" s="13" t="s">
        <v>103</v>
      </c>
      <c r="J354" s="13">
        <v>21</v>
      </c>
      <c r="K354" s="15">
        <v>2133</v>
      </c>
      <c r="L354" s="13" t="s">
        <v>1485</v>
      </c>
      <c r="M354" s="16" t="s">
        <v>154</v>
      </c>
      <c r="N354" s="16"/>
      <c r="O354" s="15">
        <v>21330</v>
      </c>
      <c r="P354" s="13" t="s">
        <v>1487</v>
      </c>
    </row>
    <row r="355" spans="1:16" ht="30" customHeight="1" x14ac:dyDescent="0.35">
      <c r="A355" s="12">
        <v>213436</v>
      </c>
      <c r="B355" s="13" t="s">
        <v>1488</v>
      </c>
      <c r="C355" s="13" t="s">
        <v>1492</v>
      </c>
      <c r="D355" s="14" t="s">
        <v>155</v>
      </c>
      <c r="E355" s="13" t="s">
        <v>1489</v>
      </c>
      <c r="F355" s="13"/>
      <c r="G355" s="13" t="s">
        <v>1490</v>
      </c>
      <c r="H355" s="13" t="s">
        <v>3705</v>
      </c>
      <c r="I355" s="13" t="s">
        <v>103</v>
      </c>
      <c r="J355" s="13">
        <v>21</v>
      </c>
      <c r="K355" s="15">
        <v>2132</v>
      </c>
      <c r="L355" s="13" t="s">
        <v>1491</v>
      </c>
      <c r="M355" s="16" t="s">
        <v>98</v>
      </c>
      <c r="N355" s="16"/>
      <c r="O355" s="15">
        <v>21320</v>
      </c>
      <c r="P355" s="15">
        <v>21320</v>
      </c>
    </row>
    <row r="356" spans="1:16" ht="30" customHeight="1" x14ac:dyDescent="0.35">
      <c r="A356" s="12">
        <v>213499</v>
      </c>
      <c r="B356" s="13" t="s">
        <v>1493</v>
      </c>
      <c r="C356" s="13" t="s">
        <v>1497</v>
      </c>
      <c r="D356" s="14" t="s">
        <v>171</v>
      </c>
      <c r="E356" s="13" t="s">
        <v>1494</v>
      </c>
      <c r="F356" s="13"/>
      <c r="G356" s="13" t="s">
        <v>1495</v>
      </c>
      <c r="H356" s="13" t="s">
        <v>103</v>
      </c>
      <c r="I356" s="13" t="s">
        <v>103</v>
      </c>
      <c r="J356" s="13">
        <v>21</v>
      </c>
      <c r="K356" s="15">
        <v>2134</v>
      </c>
      <c r="L356" s="13" t="s">
        <v>1496</v>
      </c>
      <c r="M356" s="16" t="s">
        <v>98</v>
      </c>
      <c r="N356" s="16"/>
      <c r="O356" s="15">
        <v>21335</v>
      </c>
      <c r="P356" s="13" t="s">
        <v>1498</v>
      </c>
    </row>
    <row r="357" spans="1:16" ht="30" customHeight="1" x14ac:dyDescent="0.35">
      <c r="A357" s="12">
        <v>213700</v>
      </c>
      <c r="B357" s="13" t="s">
        <v>1499</v>
      </c>
      <c r="C357" s="13" t="s">
        <v>1501</v>
      </c>
      <c r="D357" s="14" t="s">
        <v>171</v>
      </c>
      <c r="E357" s="13" t="s">
        <v>1500</v>
      </c>
      <c r="F357" s="13"/>
      <c r="G357" s="13" t="s">
        <v>239</v>
      </c>
      <c r="H357" s="13" t="e">
        <v>#N/A</v>
      </c>
      <c r="I357" s="13" t="e">
        <v>#N/A</v>
      </c>
      <c r="J357" s="13">
        <v>21</v>
      </c>
      <c r="K357" s="15">
        <v>2134</v>
      </c>
      <c r="L357" s="13" t="s">
        <v>1496</v>
      </c>
      <c r="M357" s="16" t="s">
        <v>98</v>
      </c>
      <c r="N357" s="16"/>
      <c r="O357" s="13" t="s">
        <v>241</v>
      </c>
      <c r="P357" s="15">
        <v>21370</v>
      </c>
    </row>
    <row r="358" spans="1:16" ht="30" customHeight="1" x14ac:dyDescent="0.35">
      <c r="A358" s="12">
        <v>214422</v>
      </c>
      <c r="B358" s="13" t="s">
        <v>1502</v>
      </c>
      <c r="C358" s="13" t="s">
        <v>1506</v>
      </c>
      <c r="D358" s="14" t="s">
        <v>155</v>
      </c>
      <c r="E358" s="13" t="s">
        <v>1503</v>
      </c>
      <c r="F358" s="13"/>
      <c r="G358" s="13" t="s">
        <v>1504</v>
      </c>
      <c r="H358" s="13" t="s">
        <v>4400</v>
      </c>
      <c r="I358" s="13" t="s">
        <v>103</v>
      </c>
      <c r="J358" s="13">
        <v>21</v>
      </c>
      <c r="K358" s="15">
        <v>2145</v>
      </c>
      <c r="L358" s="13" t="s">
        <v>1505</v>
      </c>
      <c r="M358" s="16" t="s">
        <v>98</v>
      </c>
      <c r="N358" s="16"/>
      <c r="O358" s="15">
        <v>14955</v>
      </c>
      <c r="P358" s="13" t="s">
        <v>1507</v>
      </c>
    </row>
    <row r="359" spans="1:16" ht="30" customHeight="1" x14ac:dyDescent="0.35">
      <c r="A359" s="12">
        <v>214425</v>
      </c>
      <c r="B359" s="13" t="s">
        <v>51</v>
      </c>
      <c r="C359" s="13" t="s">
        <v>1511</v>
      </c>
      <c r="D359" s="14" t="s">
        <v>171</v>
      </c>
      <c r="E359" s="13" t="s">
        <v>1508</v>
      </c>
      <c r="F359" s="13"/>
      <c r="G359" s="13" t="s">
        <v>1509</v>
      </c>
      <c r="H359" s="13" t="s">
        <v>4400</v>
      </c>
      <c r="I359" s="13" t="s">
        <v>103</v>
      </c>
      <c r="J359" s="13">
        <v>21</v>
      </c>
      <c r="K359" s="15">
        <v>2141</v>
      </c>
      <c r="L359" s="13" t="s">
        <v>1510</v>
      </c>
      <c r="M359" s="16" t="s">
        <v>154</v>
      </c>
      <c r="N359" s="16"/>
      <c r="O359" s="15">
        <v>21410</v>
      </c>
      <c r="P359" s="13" t="s">
        <v>1512</v>
      </c>
    </row>
    <row r="360" spans="1:16" ht="30" customHeight="1" x14ac:dyDescent="0.35">
      <c r="A360" s="12">
        <v>214426</v>
      </c>
      <c r="B360" s="13" t="s">
        <v>1513</v>
      </c>
      <c r="C360" s="13" t="s">
        <v>1516</v>
      </c>
      <c r="D360" s="14" t="s">
        <v>171</v>
      </c>
      <c r="E360" s="13" t="s">
        <v>1514</v>
      </c>
      <c r="F360" s="13" t="s">
        <v>3898</v>
      </c>
      <c r="G360" s="13" t="s">
        <v>3899</v>
      </c>
      <c r="H360" s="13" t="s">
        <v>4400</v>
      </c>
      <c r="I360" s="13" t="s">
        <v>3705</v>
      </c>
      <c r="J360" s="13">
        <v>44</v>
      </c>
      <c r="K360" s="15">
        <v>4425</v>
      </c>
      <c r="L360" s="13" t="s">
        <v>1515</v>
      </c>
      <c r="M360" s="16" t="s">
        <v>98</v>
      </c>
      <c r="N360" s="16"/>
      <c r="O360" s="15">
        <v>44263</v>
      </c>
      <c r="P360" s="13" t="s">
        <v>103</v>
      </c>
    </row>
    <row r="361" spans="1:16" ht="30" customHeight="1" x14ac:dyDescent="0.35">
      <c r="A361" s="12">
        <v>214428</v>
      </c>
      <c r="B361" s="13" t="s">
        <v>1517</v>
      </c>
      <c r="C361" s="13" t="s">
        <v>1519</v>
      </c>
      <c r="D361" s="14" t="s">
        <v>155</v>
      </c>
      <c r="E361" s="13" t="s">
        <v>1518</v>
      </c>
      <c r="F361" s="13" t="s">
        <v>4572</v>
      </c>
      <c r="G361" s="13" t="s">
        <v>3900</v>
      </c>
      <c r="H361" s="13" t="s">
        <v>4400</v>
      </c>
      <c r="I361" s="13" t="s">
        <v>3705</v>
      </c>
      <c r="J361" s="13">
        <v>44</v>
      </c>
      <c r="K361" s="15">
        <v>4422</v>
      </c>
      <c r="L361" s="13" t="s">
        <v>877</v>
      </c>
      <c r="M361" s="16" t="s">
        <v>98</v>
      </c>
      <c r="N361" s="16" t="s">
        <v>1389</v>
      </c>
      <c r="O361" s="15">
        <v>44262</v>
      </c>
      <c r="P361" s="13" t="s">
        <v>103</v>
      </c>
    </row>
    <row r="362" spans="1:16" ht="30" customHeight="1" x14ac:dyDescent="0.35">
      <c r="A362" s="12">
        <v>214429</v>
      </c>
      <c r="B362" s="13" t="s">
        <v>1520</v>
      </c>
      <c r="C362" s="13" t="s">
        <v>1523</v>
      </c>
      <c r="D362" s="14" t="s">
        <v>171</v>
      </c>
      <c r="E362" s="13" t="s">
        <v>1521</v>
      </c>
      <c r="F362" s="13"/>
      <c r="G362" s="13" t="s">
        <v>1522</v>
      </c>
      <c r="H362" s="13" t="s">
        <v>4400</v>
      </c>
      <c r="I362" s="13" t="s">
        <v>3705</v>
      </c>
      <c r="J362" s="13">
        <v>21</v>
      </c>
      <c r="K362" s="15">
        <v>2141</v>
      </c>
      <c r="L362" s="13" t="s">
        <v>1510</v>
      </c>
      <c r="M362" s="16" t="s">
        <v>154</v>
      </c>
      <c r="N362" s="16"/>
      <c r="O362" s="13" t="s">
        <v>103</v>
      </c>
      <c r="P362" s="13" t="s">
        <v>103</v>
      </c>
    </row>
    <row r="363" spans="1:16" ht="30" customHeight="1" x14ac:dyDescent="0.35">
      <c r="A363" s="12">
        <v>214467</v>
      </c>
      <c r="B363" s="13" t="s">
        <v>55</v>
      </c>
      <c r="C363" s="13" t="s">
        <v>1525</v>
      </c>
      <c r="D363" s="14" t="s">
        <v>171</v>
      </c>
      <c r="E363" s="13" t="s">
        <v>1524</v>
      </c>
      <c r="F363" s="13"/>
      <c r="G363" s="13" t="s">
        <v>3901</v>
      </c>
      <c r="H363" s="13" t="s">
        <v>4400</v>
      </c>
      <c r="I363" s="13" t="s">
        <v>3705</v>
      </c>
      <c r="J363" s="13">
        <v>21</v>
      </c>
      <c r="K363" s="15">
        <v>2141</v>
      </c>
      <c r="L363" s="13" t="s">
        <v>1510</v>
      </c>
      <c r="M363" s="16" t="s">
        <v>154</v>
      </c>
      <c r="N363" s="16"/>
      <c r="O363" s="15">
        <v>21410</v>
      </c>
      <c r="P363" s="15">
        <v>21430</v>
      </c>
    </row>
    <row r="364" spans="1:16" ht="30" customHeight="1" x14ac:dyDescent="0.35">
      <c r="A364" s="12">
        <v>214469</v>
      </c>
      <c r="B364" s="13" t="s">
        <v>1526</v>
      </c>
      <c r="C364" s="13" t="s">
        <v>1529</v>
      </c>
      <c r="D364" s="14" t="s">
        <v>155</v>
      </c>
      <c r="E364" s="13" t="s">
        <v>1527</v>
      </c>
      <c r="F364" s="13"/>
      <c r="G364" s="13" t="s">
        <v>3902</v>
      </c>
      <c r="H364" s="13" t="s">
        <v>3766</v>
      </c>
      <c r="I364" s="13" t="s">
        <v>4471</v>
      </c>
      <c r="J364" s="13">
        <v>21</v>
      </c>
      <c r="K364" s="15">
        <v>2146</v>
      </c>
      <c r="L364" s="13" t="s">
        <v>1528</v>
      </c>
      <c r="M364" s="16" t="s">
        <v>154</v>
      </c>
      <c r="N364" s="16"/>
      <c r="O364" s="13" t="s">
        <v>103</v>
      </c>
      <c r="P364" s="13" t="s">
        <v>103</v>
      </c>
    </row>
    <row r="365" spans="1:16" ht="30" customHeight="1" x14ac:dyDescent="0.35">
      <c r="A365" s="12">
        <v>141232</v>
      </c>
      <c r="B365" s="13" t="s">
        <v>581</v>
      </c>
      <c r="C365" s="13" t="s">
        <v>585</v>
      </c>
      <c r="D365" s="14" t="s">
        <v>171</v>
      </c>
      <c r="E365" s="13" t="s">
        <v>582</v>
      </c>
      <c r="F365" s="13"/>
      <c r="G365" s="13" t="s">
        <v>583</v>
      </c>
      <c r="H365" s="13" t="s">
        <v>4397</v>
      </c>
      <c r="I365" s="13" t="s">
        <v>103</v>
      </c>
      <c r="J365" s="13">
        <v>21</v>
      </c>
      <c r="K365" s="15">
        <v>2184</v>
      </c>
      <c r="L365" s="13" t="s">
        <v>584</v>
      </c>
      <c r="M365" s="16" t="s">
        <v>98</v>
      </c>
      <c r="N365" s="16"/>
      <c r="O365" s="15">
        <v>21881</v>
      </c>
      <c r="P365" s="15">
        <v>21175</v>
      </c>
    </row>
    <row r="366" spans="1:16" ht="30" customHeight="1" x14ac:dyDescent="0.35">
      <c r="A366" s="12">
        <v>141782</v>
      </c>
      <c r="B366" s="13" t="s">
        <v>719</v>
      </c>
      <c r="C366" s="13" t="s">
        <v>722</v>
      </c>
      <c r="D366" s="14" t="s">
        <v>171</v>
      </c>
      <c r="E366" s="13" t="s">
        <v>720</v>
      </c>
      <c r="F366" s="13" t="s">
        <v>3762</v>
      </c>
      <c r="G366" s="13" t="s">
        <v>721</v>
      </c>
      <c r="H366" s="13" t="s">
        <v>4400</v>
      </c>
      <c r="I366" s="13" t="s">
        <v>4472</v>
      </c>
      <c r="J366" s="13">
        <v>14</v>
      </c>
      <c r="K366" s="15">
        <v>1412</v>
      </c>
      <c r="L366" s="13" t="s">
        <v>637</v>
      </c>
      <c r="M366" s="16" t="s">
        <v>98</v>
      </c>
      <c r="N366" s="16"/>
      <c r="O366" s="13" t="s">
        <v>103</v>
      </c>
      <c r="P366" s="15">
        <v>14112</v>
      </c>
    </row>
    <row r="367" spans="1:16" ht="30" customHeight="1" x14ac:dyDescent="0.35">
      <c r="A367" s="12">
        <v>826121</v>
      </c>
      <c r="B367" s="13" t="s">
        <v>3201</v>
      </c>
      <c r="C367" s="13" t="s">
        <v>3204</v>
      </c>
      <c r="D367" s="14" t="s">
        <v>155</v>
      </c>
      <c r="E367" s="13" t="s">
        <v>3202</v>
      </c>
      <c r="F367" s="13"/>
      <c r="G367" s="13"/>
      <c r="H367" s="13" t="e">
        <v>#N/A</v>
      </c>
      <c r="I367" s="13" t="e">
        <v>#N/A</v>
      </c>
      <c r="J367" s="13">
        <v>82</v>
      </c>
      <c r="K367" s="15">
        <v>8261</v>
      </c>
      <c r="L367" s="13" t="s">
        <v>3203</v>
      </c>
      <c r="M367" s="16" t="s">
        <v>2015</v>
      </c>
      <c r="N367" s="16"/>
      <c r="O367" s="15">
        <v>82610</v>
      </c>
      <c r="P367" s="15">
        <v>82620</v>
      </c>
    </row>
    <row r="368" spans="1:16" ht="30" customHeight="1" x14ac:dyDescent="0.35">
      <c r="A368" s="12">
        <v>215555</v>
      </c>
      <c r="B368" s="13" t="s">
        <v>1544</v>
      </c>
      <c r="C368" s="13" t="s">
        <v>1547</v>
      </c>
      <c r="D368" s="14" t="s">
        <v>171</v>
      </c>
      <c r="E368" s="13" t="s">
        <v>1545</v>
      </c>
      <c r="F368" s="13"/>
      <c r="G368" s="13" t="s">
        <v>1546</v>
      </c>
      <c r="H368" s="13" t="s">
        <v>3766</v>
      </c>
      <c r="I368" s="13" t="s">
        <v>4473</v>
      </c>
      <c r="J368" s="13">
        <v>21</v>
      </c>
      <c r="K368" s="15">
        <v>2152</v>
      </c>
      <c r="L368" s="13" t="s">
        <v>1538</v>
      </c>
      <c r="M368" s="16" t="s">
        <v>98</v>
      </c>
      <c r="N368" s="16"/>
      <c r="O368" s="15">
        <v>21510</v>
      </c>
      <c r="P368" s="13" t="s">
        <v>103</v>
      </c>
    </row>
    <row r="369" spans="1:16" ht="30" customHeight="1" x14ac:dyDescent="0.35">
      <c r="A369" s="12">
        <v>215582</v>
      </c>
      <c r="B369" s="13" t="s">
        <v>1548</v>
      </c>
      <c r="C369" s="13" t="s">
        <v>1552</v>
      </c>
      <c r="D369" s="14" t="s">
        <v>171</v>
      </c>
      <c r="E369" s="13" t="s">
        <v>1549</v>
      </c>
      <c r="F369" s="13"/>
      <c r="G369" s="13" t="s">
        <v>1550</v>
      </c>
      <c r="H369" s="13" t="s">
        <v>3766</v>
      </c>
      <c r="I369" s="13" t="s">
        <v>4468</v>
      </c>
      <c r="J369" s="13">
        <v>21</v>
      </c>
      <c r="K369" s="15">
        <v>2153</v>
      </c>
      <c r="L369" s="13" t="s">
        <v>1551</v>
      </c>
      <c r="M369" s="16" t="s">
        <v>98</v>
      </c>
      <c r="N369" s="16"/>
      <c r="O369" s="15">
        <v>21540</v>
      </c>
      <c r="P369" s="15">
        <v>21650</v>
      </c>
    </row>
    <row r="370" spans="1:16" ht="30" customHeight="1" x14ac:dyDescent="0.35">
      <c r="A370" s="12">
        <v>216642</v>
      </c>
      <c r="B370" s="13" t="s">
        <v>1553</v>
      </c>
      <c r="C370" s="13" t="s">
        <v>1557</v>
      </c>
      <c r="D370" s="14" t="s">
        <v>171</v>
      </c>
      <c r="E370" s="13" t="s">
        <v>1554</v>
      </c>
      <c r="F370" s="13"/>
      <c r="G370" s="13" t="s">
        <v>1555</v>
      </c>
      <c r="H370" s="13" t="s">
        <v>3766</v>
      </c>
      <c r="I370" s="13" t="s">
        <v>4468</v>
      </c>
      <c r="J370" s="13">
        <v>21</v>
      </c>
      <c r="K370" s="15">
        <v>2162</v>
      </c>
      <c r="L370" s="13" t="s">
        <v>1556</v>
      </c>
      <c r="M370" s="16" t="s">
        <v>98</v>
      </c>
      <c r="N370" s="16"/>
      <c r="O370" s="13" t="s">
        <v>1558</v>
      </c>
      <c r="P370" s="13" t="s">
        <v>1559</v>
      </c>
    </row>
    <row r="371" spans="1:16" ht="30" customHeight="1" x14ac:dyDescent="0.35">
      <c r="A371" s="12">
        <v>217712</v>
      </c>
      <c r="B371" s="13" t="s">
        <v>1560</v>
      </c>
      <c r="C371" s="13" t="s">
        <v>1564</v>
      </c>
      <c r="D371" s="14" t="s">
        <v>171</v>
      </c>
      <c r="E371" s="13" t="s">
        <v>1561</v>
      </c>
      <c r="F371" s="13"/>
      <c r="G371" s="13" t="s">
        <v>1562</v>
      </c>
      <c r="H371" s="13" t="s">
        <v>3706</v>
      </c>
      <c r="I371" s="13" t="s">
        <v>4474</v>
      </c>
      <c r="J371" s="13">
        <v>21</v>
      </c>
      <c r="K371" s="15">
        <v>2171</v>
      </c>
      <c r="L371" s="13" t="s">
        <v>1563</v>
      </c>
      <c r="M371" s="16" t="s">
        <v>98</v>
      </c>
      <c r="N371" s="16"/>
      <c r="O371" s="13" t="s">
        <v>103</v>
      </c>
      <c r="P371" s="13" t="s">
        <v>103</v>
      </c>
    </row>
    <row r="372" spans="1:16" ht="30" customHeight="1" x14ac:dyDescent="0.35">
      <c r="A372" s="12">
        <v>871421</v>
      </c>
      <c r="B372" s="13" t="s">
        <v>3483</v>
      </c>
      <c r="C372" s="13" t="s">
        <v>3483</v>
      </c>
      <c r="D372" s="14" t="s">
        <v>73</v>
      </c>
      <c r="E372" s="13" t="s">
        <v>3484</v>
      </c>
      <c r="F372" s="13"/>
      <c r="G372" s="13" t="s">
        <v>239</v>
      </c>
      <c r="H372" s="13" t="e">
        <v>#N/A</v>
      </c>
      <c r="I372" s="13" t="e">
        <v>#N/A</v>
      </c>
      <c r="J372" s="13">
        <v>87</v>
      </c>
      <c r="K372" s="15">
        <v>8714</v>
      </c>
      <c r="L372" s="13" t="s">
        <v>3482</v>
      </c>
      <c r="M372" s="16" t="s">
        <v>72</v>
      </c>
      <c r="N372" s="16"/>
      <c r="O372" s="15">
        <v>16430</v>
      </c>
      <c r="P372" s="13" t="s">
        <v>3485</v>
      </c>
    </row>
    <row r="373" spans="1:16" ht="30" customHeight="1" x14ac:dyDescent="0.35">
      <c r="A373" s="12">
        <v>217722</v>
      </c>
      <c r="B373" s="13" t="s">
        <v>1569</v>
      </c>
      <c r="C373" s="13" t="s">
        <v>1572</v>
      </c>
      <c r="D373" s="14" t="s">
        <v>171</v>
      </c>
      <c r="E373" s="13" t="s">
        <v>1570</v>
      </c>
      <c r="F373" s="13"/>
      <c r="G373" s="13" t="s">
        <v>1571</v>
      </c>
      <c r="H373" s="13" t="s">
        <v>3706</v>
      </c>
      <c r="I373" s="13" t="s">
        <v>4398</v>
      </c>
      <c r="J373" s="13">
        <v>21</v>
      </c>
      <c r="K373" s="15">
        <v>2171</v>
      </c>
      <c r="L373" s="13" t="s">
        <v>1563</v>
      </c>
      <c r="M373" s="16" t="s">
        <v>98</v>
      </c>
      <c r="N373" s="16"/>
      <c r="O373" s="13" t="s">
        <v>103</v>
      </c>
      <c r="P373" s="13" t="s">
        <v>103</v>
      </c>
    </row>
    <row r="374" spans="1:16" ht="30" customHeight="1" x14ac:dyDescent="0.35">
      <c r="A374" s="12">
        <v>217735</v>
      </c>
      <c r="B374" s="13" t="s">
        <v>1573</v>
      </c>
      <c r="C374" s="13" t="s">
        <v>1577</v>
      </c>
      <c r="D374" s="14" t="s">
        <v>171</v>
      </c>
      <c r="E374" s="13" t="s">
        <v>1574</v>
      </c>
      <c r="F374" s="13"/>
      <c r="G374" s="13" t="s">
        <v>1575</v>
      </c>
      <c r="H374" s="13" t="s">
        <v>3706</v>
      </c>
      <c r="I374" s="13" t="s">
        <v>4466</v>
      </c>
      <c r="J374" s="13">
        <v>21</v>
      </c>
      <c r="K374" s="15">
        <v>2172</v>
      </c>
      <c r="L374" s="13" t="s">
        <v>1576</v>
      </c>
      <c r="M374" s="16" t="s">
        <v>98</v>
      </c>
      <c r="N374" s="16"/>
      <c r="O374" s="15">
        <v>21712</v>
      </c>
      <c r="P374" s="13" t="s">
        <v>103</v>
      </c>
    </row>
    <row r="375" spans="1:16" ht="30" customHeight="1" x14ac:dyDescent="0.35">
      <c r="A375" s="12">
        <v>217736</v>
      </c>
      <c r="B375" s="13" t="s">
        <v>1578</v>
      </c>
      <c r="C375" s="13" t="s">
        <v>1581</v>
      </c>
      <c r="D375" s="14" t="s">
        <v>171</v>
      </c>
      <c r="E375" s="13" t="s">
        <v>1579</v>
      </c>
      <c r="F375" s="13"/>
      <c r="G375" s="13" t="s">
        <v>1580</v>
      </c>
      <c r="H375" s="13" t="s">
        <v>3706</v>
      </c>
      <c r="I375" s="13" t="s">
        <v>4466</v>
      </c>
      <c r="J375" s="13">
        <v>21</v>
      </c>
      <c r="K375" s="15">
        <v>2172</v>
      </c>
      <c r="L375" s="13" t="s">
        <v>1576</v>
      </c>
      <c r="M375" s="16" t="s">
        <v>98</v>
      </c>
      <c r="N375" s="16"/>
      <c r="O375" s="13" t="s">
        <v>103</v>
      </c>
      <c r="P375" s="13" t="s">
        <v>103</v>
      </c>
    </row>
    <row r="376" spans="1:16" ht="30" customHeight="1" x14ac:dyDescent="0.35">
      <c r="A376" s="12">
        <v>217742</v>
      </c>
      <c r="B376" s="13" t="s">
        <v>1582</v>
      </c>
      <c r="C376" s="13" t="s">
        <v>1585</v>
      </c>
      <c r="D376" s="14" t="s">
        <v>171</v>
      </c>
      <c r="E376" s="13" t="s">
        <v>1583</v>
      </c>
      <c r="F376" s="13"/>
      <c r="G376" s="13" t="s">
        <v>1584</v>
      </c>
      <c r="H376" s="13" t="s">
        <v>4402</v>
      </c>
      <c r="I376" s="13" t="s">
        <v>103</v>
      </c>
      <c r="J376" s="13">
        <v>21</v>
      </c>
      <c r="K376" s="15">
        <v>2171</v>
      </c>
      <c r="L376" s="13" t="s">
        <v>1563</v>
      </c>
      <c r="M376" s="16" t="s">
        <v>98</v>
      </c>
      <c r="N376" s="16"/>
      <c r="O376" s="13" t="s">
        <v>103</v>
      </c>
      <c r="P376" s="13" t="s">
        <v>1586</v>
      </c>
    </row>
    <row r="377" spans="1:16" ht="30" customHeight="1" x14ac:dyDescent="0.35">
      <c r="A377" s="12">
        <v>217752</v>
      </c>
      <c r="B377" s="13" t="s">
        <v>1587</v>
      </c>
      <c r="C377" s="13" t="s">
        <v>1590</v>
      </c>
      <c r="D377" s="14" t="s">
        <v>171</v>
      </c>
      <c r="E377" s="13" t="s">
        <v>1588</v>
      </c>
      <c r="F377" s="13"/>
      <c r="G377" s="13" t="s">
        <v>1589</v>
      </c>
      <c r="H377" s="13" t="s">
        <v>4405</v>
      </c>
      <c r="I377" s="13" t="s">
        <v>4422</v>
      </c>
      <c r="J377" s="13">
        <v>21</v>
      </c>
      <c r="K377" s="15">
        <v>2171</v>
      </c>
      <c r="L377" s="13" t="s">
        <v>1563</v>
      </c>
      <c r="M377" s="16" t="s">
        <v>98</v>
      </c>
      <c r="N377" s="16"/>
      <c r="O377" s="13" t="s">
        <v>103</v>
      </c>
      <c r="P377" s="13" t="s">
        <v>103</v>
      </c>
    </row>
    <row r="378" spans="1:16" ht="30" customHeight="1" x14ac:dyDescent="0.35">
      <c r="A378" s="12">
        <v>217762</v>
      </c>
      <c r="B378" s="13" t="s">
        <v>1591</v>
      </c>
      <c r="C378" s="13" t="s">
        <v>1594</v>
      </c>
      <c r="D378" s="14" t="s">
        <v>171</v>
      </c>
      <c r="E378" s="13" t="s">
        <v>1592</v>
      </c>
      <c r="F378" s="13"/>
      <c r="G378" s="13" t="s">
        <v>1593</v>
      </c>
      <c r="H378" s="13" t="s">
        <v>4404</v>
      </c>
      <c r="I378" s="13" t="s">
        <v>4443</v>
      </c>
      <c r="J378" s="13">
        <v>21</v>
      </c>
      <c r="K378" s="15">
        <v>2171</v>
      </c>
      <c r="L378" s="13" t="s">
        <v>1563</v>
      </c>
      <c r="M378" s="16" t="s">
        <v>98</v>
      </c>
      <c r="N378" s="16"/>
      <c r="O378" s="13" t="s">
        <v>103</v>
      </c>
      <c r="P378" s="13" t="s">
        <v>103</v>
      </c>
    </row>
    <row r="379" spans="1:16" ht="30" customHeight="1" x14ac:dyDescent="0.35">
      <c r="A379" s="12">
        <v>871401</v>
      </c>
      <c r="B379" s="13" t="s">
        <v>3480</v>
      </c>
      <c r="C379" s="13" t="s">
        <v>3480</v>
      </c>
      <c r="D379" s="14" t="s">
        <v>73</v>
      </c>
      <c r="E379" s="13" t="s">
        <v>3481</v>
      </c>
      <c r="F379" s="13" t="s">
        <v>4353</v>
      </c>
      <c r="G379" s="13" t="s">
        <v>239</v>
      </c>
      <c r="H379" s="13" t="e">
        <v>#N/A</v>
      </c>
      <c r="I379" s="13" t="e">
        <v>#N/A</v>
      </c>
      <c r="J379" s="13">
        <v>87</v>
      </c>
      <c r="K379" s="15">
        <v>8714</v>
      </c>
      <c r="L379" s="13" t="s">
        <v>3482</v>
      </c>
      <c r="M379" s="16" t="s">
        <v>72</v>
      </c>
      <c r="N379" s="16"/>
      <c r="O379" s="15">
        <v>87140</v>
      </c>
      <c r="P379" s="15">
        <v>87125</v>
      </c>
    </row>
    <row r="380" spans="1:16" ht="30" customHeight="1" x14ac:dyDescent="0.35">
      <c r="A380" s="12">
        <v>218122</v>
      </c>
      <c r="B380" s="13" t="s">
        <v>1599</v>
      </c>
      <c r="C380" s="13" t="s">
        <v>1602</v>
      </c>
      <c r="D380" s="14" t="s">
        <v>171</v>
      </c>
      <c r="E380" s="13" t="s">
        <v>4573</v>
      </c>
      <c r="F380" s="13"/>
      <c r="G380" s="13" t="s">
        <v>1600</v>
      </c>
      <c r="H380" s="13" t="s">
        <v>103</v>
      </c>
      <c r="I380" s="13" t="s">
        <v>103</v>
      </c>
      <c r="J380" s="13">
        <v>21</v>
      </c>
      <c r="K380" s="15">
        <v>2181</v>
      </c>
      <c r="L380" s="13" t="s">
        <v>1601</v>
      </c>
      <c r="M380" s="16" t="s">
        <v>98</v>
      </c>
      <c r="N380" s="16"/>
      <c r="O380" s="15">
        <v>21882</v>
      </c>
      <c r="P380" s="13" t="s">
        <v>103</v>
      </c>
    </row>
    <row r="381" spans="1:16" ht="30" customHeight="1" x14ac:dyDescent="0.35">
      <c r="A381" s="12">
        <v>218123</v>
      </c>
      <c r="B381" s="13" t="s">
        <v>1603</v>
      </c>
      <c r="C381" s="13" t="s">
        <v>1605</v>
      </c>
      <c r="D381" s="14" t="s">
        <v>171</v>
      </c>
      <c r="E381" s="13" t="s">
        <v>1604</v>
      </c>
      <c r="F381" s="13"/>
      <c r="G381" s="13" t="s">
        <v>239</v>
      </c>
      <c r="H381" s="13" t="e">
        <v>#N/A</v>
      </c>
      <c r="I381" s="13" t="e">
        <v>#N/A</v>
      </c>
      <c r="J381" s="13">
        <v>21</v>
      </c>
      <c r="K381" s="15">
        <v>2181</v>
      </c>
      <c r="L381" s="13" t="s">
        <v>1601</v>
      </c>
      <c r="M381" s="16" t="s">
        <v>98</v>
      </c>
      <c r="N381" s="16"/>
      <c r="O381" s="15">
        <v>21885</v>
      </c>
      <c r="P381" s="15">
        <v>21860</v>
      </c>
    </row>
    <row r="382" spans="1:16" ht="30" customHeight="1" x14ac:dyDescent="0.35">
      <c r="A382" s="12">
        <v>218299</v>
      </c>
      <c r="B382" s="13" t="s">
        <v>1606</v>
      </c>
      <c r="C382" s="13" t="s">
        <v>1610</v>
      </c>
      <c r="D382" s="14" t="s">
        <v>171</v>
      </c>
      <c r="E382" s="13" t="s">
        <v>1607</v>
      </c>
      <c r="F382" s="13"/>
      <c r="G382" s="13" t="s">
        <v>1608</v>
      </c>
      <c r="H382" s="13" t="s">
        <v>103</v>
      </c>
      <c r="I382" s="13" t="s">
        <v>103</v>
      </c>
      <c r="J382" s="13">
        <v>21</v>
      </c>
      <c r="K382" s="15">
        <v>2182</v>
      </c>
      <c r="L382" s="13" t="s">
        <v>1609</v>
      </c>
      <c r="M382" s="16" t="s">
        <v>98</v>
      </c>
      <c r="N382" s="16"/>
      <c r="O382" s="15">
        <v>21885</v>
      </c>
      <c r="P382" s="13" t="s">
        <v>103</v>
      </c>
    </row>
    <row r="383" spans="1:16" ht="30" customHeight="1" x14ac:dyDescent="0.35">
      <c r="A383" s="12">
        <v>218712</v>
      </c>
      <c r="B383" s="13" t="s">
        <v>1611</v>
      </c>
      <c r="C383" s="13" t="s">
        <v>1614</v>
      </c>
      <c r="D383" s="14" t="s">
        <v>171</v>
      </c>
      <c r="E383" s="13" t="s">
        <v>1612</v>
      </c>
      <c r="F383" s="13"/>
      <c r="G383" s="13" t="s">
        <v>1613</v>
      </c>
      <c r="H383" s="13" t="s">
        <v>3706</v>
      </c>
      <c r="I383" s="13" t="s">
        <v>103</v>
      </c>
      <c r="J383" s="13">
        <v>21</v>
      </c>
      <c r="K383" s="15">
        <v>2181</v>
      </c>
      <c r="L383" s="13" t="s">
        <v>1601</v>
      </c>
      <c r="M383" s="16" t="s">
        <v>98</v>
      </c>
      <c r="N383" s="16"/>
      <c r="O383" s="15">
        <v>21885</v>
      </c>
      <c r="P383" s="13" t="s">
        <v>103</v>
      </c>
    </row>
    <row r="384" spans="1:16" ht="30" customHeight="1" x14ac:dyDescent="0.35">
      <c r="A384" s="12">
        <v>218827</v>
      </c>
      <c r="B384" s="13" t="s">
        <v>1615</v>
      </c>
      <c r="C384" s="13" t="s">
        <v>1619</v>
      </c>
      <c r="D384" s="14" t="s">
        <v>171</v>
      </c>
      <c r="E384" s="13" t="s">
        <v>1616</v>
      </c>
      <c r="F384" s="13"/>
      <c r="G384" s="13" t="s">
        <v>1617</v>
      </c>
      <c r="H384" s="13" t="s">
        <v>3705</v>
      </c>
      <c r="I384" s="13" t="s">
        <v>103</v>
      </c>
      <c r="J384" s="13">
        <v>21</v>
      </c>
      <c r="K384" s="15">
        <v>2191</v>
      </c>
      <c r="L384" s="13" t="s">
        <v>1618</v>
      </c>
      <c r="M384" s="16" t="s">
        <v>98</v>
      </c>
      <c r="N384" s="16"/>
      <c r="O384" s="15">
        <v>21925</v>
      </c>
      <c r="P384" s="13" t="s">
        <v>103</v>
      </c>
    </row>
    <row r="385" spans="1:16" ht="30" customHeight="1" x14ac:dyDescent="0.35">
      <c r="A385" s="12">
        <v>218842</v>
      </c>
      <c r="B385" s="13" t="s">
        <v>1620</v>
      </c>
      <c r="C385" s="13" t="s">
        <v>1624</v>
      </c>
      <c r="D385" s="14" t="s">
        <v>171</v>
      </c>
      <c r="E385" s="13" t="s">
        <v>1621</v>
      </c>
      <c r="F385" s="13"/>
      <c r="G385" s="13" t="s">
        <v>1622</v>
      </c>
      <c r="H385" s="13" t="s">
        <v>3705</v>
      </c>
      <c r="I385" s="13" t="s">
        <v>103</v>
      </c>
      <c r="J385" s="13">
        <v>21</v>
      </c>
      <c r="K385" s="15">
        <v>2183</v>
      </c>
      <c r="L385" s="13" t="s">
        <v>1623</v>
      </c>
      <c r="M385" s="16" t="s">
        <v>98</v>
      </c>
      <c r="N385" s="16"/>
      <c r="O385" s="15">
        <v>21840</v>
      </c>
      <c r="P385" s="15">
        <v>21840</v>
      </c>
    </row>
    <row r="386" spans="1:16" ht="30" customHeight="1" x14ac:dyDescent="0.35">
      <c r="A386" s="12">
        <v>116672</v>
      </c>
      <c r="B386" s="13" t="s">
        <v>3713</v>
      </c>
      <c r="C386" s="13" t="s">
        <v>148</v>
      </c>
      <c r="D386" s="14" t="s">
        <v>73</v>
      </c>
      <c r="E386" s="13" t="s">
        <v>4574</v>
      </c>
      <c r="F386" s="13"/>
      <c r="G386" s="13" t="s">
        <v>146</v>
      </c>
      <c r="H386" s="13" t="s">
        <v>3706</v>
      </c>
      <c r="I386" s="13" t="s">
        <v>3705</v>
      </c>
      <c r="J386" s="13">
        <v>11</v>
      </c>
      <c r="K386" s="15">
        <v>1163</v>
      </c>
      <c r="L386" s="13" t="s">
        <v>147</v>
      </c>
      <c r="M386" s="16" t="s">
        <v>71</v>
      </c>
      <c r="N386" s="16"/>
      <c r="O386" s="15">
        <v>11370</v>
      </c>
      <c r="P386" s="15">
        <v>11610</v>
      </c>
    </row>
    <row r="387" spans="1:16" ht="30" customHeight="1" x14ac:dyDescent="0.35">
      <c r="A387" s="12">
        <v>218868</v>
      </c>
      <c r="B387" s="13" t="s">
        <v>1630</v>
      </c>
      <c r="C387" s="13" t="s">
        <v>1633</v>
      </c>
      <c r="D387" s="14" t="s">
        <v>171</v>
      </c>
      <c r="E387" s="13" t="s">
        <v>1631</v>
      </c>
      <c r="F387" s="13"/>
      <c r="G387" s="13" t="s">
        <v>1632</v>
      </c>
      <c r="H387" s="13" t="s">
        <v>4475</v>
      </c>
      <c r="I387" s="13" t="s">
        <v>4476</v>
      </c>
      <c r="J387" s="13">
        <v>21</v>
      </c>
      <c r="K387" s="15">
        <v>2171</v>
      </c>
      <c r="L387" s="13" t="s">
        <v>1563</v>
      </c>
      <c r="M387" s="16" t="s">
        <v>98</v>
      </c>
      <c r="N387" s="16"/>
      <c r="O387" s="13" t="s">
        <v>103</v>
      </c>
      <c r="P387" s="13" t="s">
        <v>103</v>
      </c>
    </row>
    <row r="388" spans="1:16" ht="30" customHeight="1" x14ac:dyDescent="0.35">
      <c r="A388" s="12">
        <v>219943</v>
      </c>
      <c r="B388" s="13" t="s">
        <v>32</v>
      </c>
      <c r="C388" s="13" t="s">
        <v>1636</v>
      </c>
      <c r="D388" s="14" t="s">
        <v>171</v>
      </c>
      <c r="E388" s="13" t="s">
        <v>1634</v>
      </c>
      <c r="F388" s="13"/>
      <c r="G388" s="13" t="s">
        <v>1635</v>
      </c>
      <c r="H388" s="13" t="s">
        <v>3705</v>
      </c>
      <c r="I388" s="13" t="s">
        <v>4432</v>
      </c>
      <c r="J388" s="13">
        <v>21</v>
      </c>
      <c r="K388" s="15">
        <v>2191</v>
      </c>
      <c r="L388" s="13" t="s">
        <v>1618</v>
      </c>
      <c r="M388" s="16" t="s">
        <v>98</v>
      </c>
      <c r="N388" s="16"/>
      <c r="O388" s="15">
        <v>21925</v>
      </c>
      <c r="P388" s="15">
        <v>21910</v>
      </c>
    </row>
    <row r="389" spans="1:16" ht="30" customHeight="1" x14ac:dyDescent="0.35">
      <c r="A389" s="12">
        <v>219944</v>
      </c>
      <c r="B389" s="13" t="s">
        <v>33</v>
      </c>
      <c r="C389" s="13" t="s">
        <v>1639</v>
      </c>
      <c r="D389" s="14" t="s">
        <v>171</v>
      </c>
      <c r="E389" s="13" t="s">
        <v>3903</v>
      </c>
      <c r="F389" s="13"/>
      <c r="G389" s="13" t="s">
        <v>1638</v>
      </c>
      <c r="H389" s="13" t="s">
        <v>3705</v>
      </c>
      <c r="I389" s="13" t="s">
        <v>4432</v>
      </c>
      <c r="J389" s="13">
        <v>21</v>
      </c>
      <c r="K389" s="15">
        <v>2191</v>
      </c>
      <c r="L389" s="13" t="s">
        <v>1618</v>
      </c>
      <c r="M389" s="16" t="s">
        <v>98</v>
      </c>
      <c r="N389" s="16"/>
      <c r="O389" s="15">
        <v>21925</v>
      </c>
      <c r="P389" s="13" t="s">
        <v>1640</v>
      </c>
    </row>
    <row r="390" spans="1:16" ht="30" customHeight="1" x14ac:dyDescent="0.35">
      <c r="A390" s="12">
        <v>219945</v>
      </c>
      <c r="B390" s="13" t="s">
        <v>1641</v>
      </c>
      <c r="C390" s="13" t="s">
        <v>1644</v>
      </c>
      <c r="D390" s="14" t="s">
        <v>171</v>
      </c>
      <c r="E390" s="13" t="s">
        <v>1642</v>
      </c>
      <c r="F390" s="13"/>
      <c r="G390" s="13" t="s">
        <v>1643</v>
      </c>
      <c r="H390" s="13" t="s">
        <v>4477</v>
      </c>
      <c r="I390" s="13" t="s">
        <v>3705</v>
      </c>
      <c r="J390" s="13">
        <v>21</v>
      </c>
      <c r="K390" s="15">
        <v>2191</v>
      </c>
      <c r="L390" s="13" t="s">
        <v>1618</v>
      </c>
      <c r="M390" s="16" t="s">
        <v>98</v>
      </c>
      <c r="N390" s="16"/>
      <c r="O390" s="15">
        <v>21925</v>
      </c>
      <c r="P390" s="13" t="s">
        <v>103</v>
      </c>
    </row>
    <row r="391" spans="1:16" ht="30" customHeight="1" x14ac:dyDescent="0.35">
      <c r="A391" s="12">
        <v>620099</v>
      </c>
      <c r="B391" s="13" t="s">
        <v>2405</v>
      </c>
      <c r="C391" s="13" t="s">
        <v>2408</v>
      </c>
      <c r="D391" s="14" t="s">
        <v>171</v>
      </c>
      <c r="E391" s="13" t="s">
        <v>2406</v>
      </c>
      <c r="F391" s="13"/>
      <c r="G391" s="13" t="s">
        <v>4028</v>
      </c>
      <c r="H391" s="13" t="s">
        <v>4432</v>
      </c>
      <c r="I391" s="13" t="s">
        <v>103</v>
      </c>
      <c r="J391" s="13">
        <v>62</v>
      </c>
      <c r="K391" s="15">
        <v>6200</v>
      </c>
      <c r="L391" s="13" t="s">
        <v>2407</v>
      </c>
      <c r="M391" s="16" t="s">
        <v>98</v>
      </c>
      <c r="N391" s="16"/>
      <c r="O391" s="15">
        <v>62010</v>
      </c>
      <c r="P391" s="13" t="s">
        <v>2409</v>
      </c>
    </row>
    <row r="392" spans="1:16" ht="30" customHeight="1" x14ac:dyDescent="0.35">
      <c r="A392" s="12">
        <v>821111</v>
      </c>
      <c r="B392" s="13" t="s">
        <v>3127</v>
      </c>
      <c r="C392" s="13" t="s">
        <v>3127</v>
      </c>
      <c r="D392" s="14" t="s">
        <v>73</v>
      </c>
      <c r="E392" s="13" t="s">
        <v>3128</v>
      </c>
      <c r="F392" s="13"/>
      <c r="G392" s="13" t="s">
        <v>4259</v>
      </c>
      <c r="H392" s="13" t="s">
        <v>3705</v>
      </c>
      <c r="I392" s="13" t="s">
        <v>3767</v>
      </c>
      <c r="J392" s="13">
        <v>85</v>
      </c>
      <c r="K392" s="15">
        <v>8526</v>
      </c>
      <c r="L392" s="13" t="s">
        <v>391</v>
      </c>
      <c r="M392" s="16" t="s">
        <v>71</v>
      </c>
      <c r="N392" s="16"/>
      <c r="O392" s="13" t="s">
        <v>103</v>
      </c>
      <c r="P392" s="13" t="s">
        <v>3129</v>
      </c>
    </row>
    <row r="393" spans="1:16" ht="30" customHeight="1" x14ac:dyDescent="0.35">
      <c r="A393" s="12">
        <v>221221</v>
      </c>
      <c r="B393" s="13" t="s">
        <v>1653</v>
      </c>
      <c r="C393" s="13" t="s">
        <v>1657</v>
      </c>
      <c r="D393" s="14" t="s">
        <v>171</v>
      </c>
      <c r="E393" s="13" t="s">
        <v>1654</v>
      </c>
      <c r="F393" s="13"/>
      <c r="G393" s="13" t="s">
        <v>1655</v>
      </c>
      <c r="H393" s="13" t="s">
        <v>3706</v>
      </c>
      <c r="I393" s="13" t="s">
        <v>4466</v>
      </c>
      <c r="J393" s="13">
        <v>22</v>
      </c>
      <c r="K393" s="15">
        <v>2211</v>
      </c>
      <c r="L393" s="13" t="s">
        <v>1656</v>
      </c>
      <c r="M393" s="16" t="s">
        <v>98</v>
      </c>
      <c r="N393" s="16"/>
      <c r="O393" s="15">
        <v>22125</v>
      </c>
      <c r="P393" s="13" t="s">
        <v>1658</v>
      </c>
    </row>
    <row r="394" spans="1:16" ht="30" customHeight="1" x14ac:dyDescent="0.35">
      <c r="A394" s="12">
        <v>221222</v>
      </c>
      <c r="B394" s="13" t="s">
        <v>1659</v>
      </c>
      <c r="C394" s="13" t="s">
        <v>1662</v>
      </c>
      <c r="D394" s="14" t="s">
        <v>171</v>
      </c>
      <c r="E394" s="13" t="s">
        <v>1660</v>
      </c>
      <c r="F394" s="13"/>
      <c r="G394" s="13" t="s">
        <v>1661</v>
      </c>
      <c r="H394" s="13" t="s">
        <v>3706</v>
      </c>
      <c r="I394" s="13" t="s">
        <v>4466</v>
      </c>
      <c r="J394" s="13">
        <v>22</v>
      </c>
      <c r="K394" s="15">
        <v>2211</v>
      </c>
      <c r="L394" s="13" t="s">
        <v>1656</v>
      </c>
      <c r="M394" s="16" t="s">
        <v>98</v>
      </c>
      <c r="N394" s="16"/>
      <c r="O394" s="15">
        <v>22110</v>
      </c>
      <c r="P394" s="15">
        <v>22110</v>
      </c>
    </row>
    <row r="395" spans="1:16" ht="30" customHeight="1" x14ac:dyDescent="0.35">
      <c r="A395" s="12">
        <v>222222</v>
      </c>
      <c r="B395" s="13" t="s">
        <v>1663</v>
      </c>
      <c r="C395" s="13" t="s">
        <v>1667</v>
      </c>
      <c r="D395" s="14" t="s">
        <v>171</v>
      </c>
      <c r="E395" s="13" t="s">
        <v>1664</v>
      </c>
      <c r="F395" s="13"/>
      <c r="G395" s="13" t="s">
        <v>1665</v>
      </c>
      <c r="H395" s="13" t="s">
        <v>3706</v>
      </c>
      <c r="I395" s="13" t="s">
        <v>4466</v>
      </c>
      <c r="J395" s="13">
        <v>22</v>
      </c>
      <c r="K395" s="15">
        <v>2221</v>
      </c>
      <c r="L395" s="13" t="s">
        <v>1666</v>
      </c>
      <c r="M395" s="16" t="s">
        <v>98</v>
      </c>
      <c r="N395" s="16"/>
      <c r="O395" s="15">
        <v>22210</v>
      </c>
      <c r="P395" s="15">
        <v>22210</v>
      </c>
    </row>
    <row r="396" spans="1:16" ht="30" customHeight="1" x14ac:dyDescent="0.35">
      <c r="A396" s="12">
        <v>226226</v>
      </c>
      <c r="B396" s="13" t="s">
        <v>1668</v>
      </c>
      <c r="C396" s="13" t="s">
        <v>1672</v>
      </c>
      <c r="D396" s="14" t="s">
        <v>171</v>
      </c>
      <c r="E396" s="13" t="s">
        <v>1669</v>
      </c>
      <c r="F396" s="13"/>
      <c r="G396" s="13" t="s">
        <v>1670</v>
      </c>
      <c r="H396" s="13" t="s">
        <v>3706</v>
      </c>
      <c r="I396" s="13" t="s">
        <v>4466</v>
      </c>
      <c r="J396" s="13">
        <v>22</v>
      </c>
      <c r="K396" s="15">
        <v>2261</v>
      </c>
      <c r="L396" s="13" t="s">
        <v>1671</v>
      </c>
      <c r="M396" s="16" t="s">
        <v>98</v>
      </c>
      <c r="N396" s="16"/>
      <c r="O396" s="15">
        <v>22616</v>
      </c>
      <c r="P396" s="15">
        <v>22660</v>
      </c>
    </row>
    <row r="397" spans="1:16" ht="30" customHeight="1" x14ac:dyDescent="0.35">
      <c r="A397" s="12">
        <v>227227</v>
      </c>
      <c r="B397" s="13" t="s">
        <v>1673</v>
      </c>
      <c r="C397" s="13" t="s">
        <v>1677</v>
      </c>
      <c r="D397" s="14" t="s">
        <v>171</v>
      </c>
      <c r="E397" s="13" t="s">
        <v>1674</v>
      </c>
      <c r="F397" s="13"/>
      <c r="G397" s="13" t="s">
        <v>1675</v>
      </c>
      <c r="H397" s="13" t="s">
        <v>3706</v>
      </c>
      <c r="I397" s="13" t="s">
        <v>4466</v>
      </c>
      <c r="J397" s="13">
        <v>22</v>
      </c>
      <c r="K397" s="15">
        <v>2271</v>
      </c>
      <c r="L397" s="13" t="s">
        <v>1676</v>
      </c>
      <c r="M397" s="16" t="s">
        <v>98</v>
      </c>
      <c r="N397" s="16"/>
      <c r="O397" s="13" t="s">
        <v>103</v>
      </c>
      <c r="P397" s="13" t="s">
        <v>103</v>
      </c>
    </row>
    <row r="398" spans="1:16" ht="30" customHeight="1" x14ac:dyDescent="0.35">
      <c r="A398" s="12">
        <v>227228</v>
      </c>
      <c r="B398" s="13" t="s">
        <v>1678</v>
      </c>
      <c r="C398" s="13" t="s">
        <v>1681</v>
      </c>
      <c r="D398" s="14" t="s">
        <v>171</v>
      </c>
      <c r="E398" s="13" t="s">
        <v>1679</v>
      </c>
      <c r="F398" s="13"/>
      <c r="G398" s="13" t="s">
        <v>1680</v>
      </c>
      <c r="H398" s="13" t="s">
        <v>3706</v>
      </c>
      <c r="I398" s="13" t="s">
        <v>4466</v>
      </c>
      <c r="J398" s="13">
        <v>22</v>
      </c>
      <c r="K398" s="15">
        <v>2271</v>
      </c>
      <c r="L398" s="13" t="s">
        <v>1676</v>
      </c>
      <c r="M398" s="16" t="s">
        <v>98</v>
      </c>
      <c r="N398" s="16"/>
      <c r="O398" s="13" t="s">
        <v>103</v>
      </c>
      <c r="P398" s="13" t="s">
        <v>103</v>
      </c>
    </row>
    <row r="399" spans="1:16" ht="30" customHeight="1" x14ac:dyDescent="0.35">
      <c r="A399" s="12">
        <v>228228</v>
      </c>
      <c r="B399" s="13" t="s">
        <v>1682</v>
      </c>
      <c r="C399" s="13" t="s">
        <v>1686</v>
      </c>
      <c r="D399" s="14" t="s">
        <v>171</v>
      </c>
      <c r="E399" s="13" t="s">
        <v>1683</v>
      </c>
      <c r="F399" s="13"/>
      <c r="G399" s="13" t="s">
        <v>1684</v>
      </c>
      <c r="H399" s="13" t="s">
        <v>3706</v>
      </c>
      <c r="I399" s="13" t="s">
        <v>4466</v>
      </c>
      <c r="J399" s="13">
        <v>22</v>
      </c>
      <c r="K399" s="15">
        <v>2281</v>
      </c>
      <c r="L399" s="13" t="s">
        <v>1685</v>
      </c>
      <c r="M399" s="16" t="s">
        <v>98</v>
      </c>
      <c r="N399" s="16"/>
      <c r="O399" s="15">
        <v>22845</v>
      </c>
      <c r="P399" s="13" t="s">
        <v>103</v>
      </c>
    </row>
    <row r="400" spans="1:16" ht="30" customHeight="1" x14ac:dyDescent="0.35">
      <c r="A400" s="12">
        <v>229982</v>
      </c>
      <c r="B400" s="13" t="s">
        <v>1687</v>
      </c>
      <c r="C400" s="13" t="s">
        <v>1691</v>
      </c>
      <c r="D400" s="14" t="s">
        <v>155</v>
      </c>
      <c r="E400" s="13" t="s">
        <v>1688</v>
      </c>
      <c r="F400" s="13" t="s">
        <v>3905</v>
      </c>
      <c r="G400" s="13" t="s">
        <v>1689</v>
      </c>
      <c r="H400" s="13" t="s">
        <v>3705</v>
      </c>
      <c r="I400" s="13" t="s">
        <v>4432</v>
      </c>
      <c r="J400" s="13">
        <v>22</v>
      </c>
      <c r="K400" s="15">
        <v>2291</v>
      </c>
      <c r="L400" s="13" t="s">
        <v>1690</v>
      </c>
      <c r="M400" s="16" t="s">
        <v>98</v>
      </c>
      <c r="N400" s="16"/>
      <c r="O400" s="15">
        <v>22910</v>
      </c>
      <c r="P400" s="15">
        <v>22910</v>
      </c>
    </row>
    <row r="401" spans="1:16" ht="30" customHeight="1" x14ac:dyDescent="0.35">
      <c r="A401" s="12">
        <v>229984</v>
      </c>
      <c r="B401" s="13" t="s">
        <v>1692</v>
      </c>
      <c r="C401" s="13" t="s">
        <v>1695</v>
      </c>
      <c r="D401" s="14" t="s">
        <v>155</v>
      </c>
      <c r="E401" s="13" t="s">
        <v>1693</v>
      </c>
      <c r="F401" s="13" t="s">
        <v>1628</v>
      </c>
      <c r="G401" s="13" t="s">
        <v>1694</v>
      </c>
      <c r="H401" s="13" t="s">
        <v>3705</v>
      </c>
      <c r="I401" s="13" t="s">
        <v>4432</v>
      </c>
      <c r="J401" s="13">
        <v>22</v>
      </c>
      <c r="K401" s="15">
        <v>2291</v>
      </c>
      <c r="L401" s="13" t="s">
        <v>1690</v>
      </c>
      <c r="M401" s="16" t="s">
        <v>98</v>
      </c>
      <c r="N401" s="16"/>
      <c r="O401" s="15">
        <v>22920</v>
      </c>
      <c r="P401" s="15">
        <v>22920</v>
      </c>
    </row>
    <row r="402" spans="1:16" ht="30" customHeight="1" x14ac:dyDescent="0.35">
      <c r="A402" s="12">
        <v>229986</v>
      </c>
      <c r="B402" s="13" t="s">
        <v>1696</v>
      </c>
      <c r="C402" s="13" t="s">
        <v>1700</v>
      </c>
      <c r="D402" s="14" t="s">
        <v>155</v>
      </c>
      <c r="E402" s="13" t="s">
        <v>1697</v>
      </c>
      <c r="F402" s="13" t="s">
        <v>4575</v>
      </c>
      <c r="G402" s="13" t="s">
        <v>1698</v>
      </c>
      <c r="H402" s="13" t="s">
        <v>3705</v>
      </c>
      <c r="I402" s="13" t="s">
        <v>4432</v>
      </c>
      <c r="J402" s="13">
        <v>89</v>
      </c>
      <c r="K402" s="15">
        <v>8921</v>
      </c>
      <c r="L402" s="13" t="s">
        <v>1699</v>
      </c>
      <c r="M402" s="16" t="s">
        <v>154</v>
      </c>
      <c r="N402" s="16"/>
      <c r="O402" s="15">
        <v>89132</v>
      </c>
      <c r="P402" s="15">
        <v>89030</v>
      </c>
    </row>
    <row r="403" spans="1:16" ht="30" customHeight="1" x14ac:dyDescent="0.35">
      <c r="A403" s="12">
        <v>229987</v>
      </c>
      <c r="B403" s="13" t="s">
        <v>1701</v>
      </c>
      <c r="C403" s="13" t="s">
        <v>1704</v>
      </c>
      <c r="D403" s="14" t="s">
        <v>155</v>
      </c>
      <c r="E403" s="13" t="s">
        <v>1702</v>
      </c>
      <c r="F403" s="13" t="s">
        <v>3905</v>
      </c>
      <c r="G403" s="13" t="s">
        <v>1703</v>
      </c>
      <c r="H403" s="13" t="s">
        <v>3705</v>
      </c>
      <c r="I403" s="13" t="s">
        <v>4432</v>
      </c>
      <c r="J403" s="13">
        <v>22</v>
      </c>
      <c r="K403" s="15">
        <v>2291</v>
      </c>
      <c r="L403" s="13" t="s">
        <v>1690</v>
      </c>
      <c r="M403" s="16" t="s">
        <v>98</v>
      </c>
      <c r="N403" s="16"/>
      <c r="O403" s="15">
        <v>22930</v>
      </c>
      <c r="P403" s="15">
        <v>22930</v>
      </c>
    </row>
    <row r="404" spans="1:16" ht="30" customHeight="1" x14ac:dyDescent="0.35">
      <c r="A404" s="12">
        <v>310911</v>
      </c>
      <c r="B404" s="13" t="s">
        <v>1705</v>
      </c>
      <c r="C404" s="13" t="s">
        <v>1709</v>
      </c>
      <c r="D404" s="14" t="s">
        <v>171</v>
      </c>
      <c r="E404" s="13" t="s">
        <v>1706</v>
      </c>
      <c r="F404" s="13"/>
      <c r="G404" s="13" t="s">
        <v>1707</v>
      </c>
      <c r="H404" s="13" t="s">
        <v>4429</v>
      </c>
      <c r="I404" s="13" t="s">
        <v>103</v>
      </c>
      <c r="J404" s="13">
        <v>31</v>
      </c>
      <c r="K404" s="15">
        <v>3101</v>
      </c>
      <c r="L404" s="13" t="s">
        <v>1708</v>
      </c>
      <c r="M404" s="16" t="s">
        <v>98</v>
      </c>
      <c r="N404" s="16"/>
      <c r="O404" s="15">
        <v>31040</v>
      </c>
      <c r="P404" s="15">
        <v>31019</v>
      </c>
    </row>
    <row r="405" spans="1:16" ht="30" customHeight="1" x14ac:dyDescent="0.35">
      <c r="A405" s="12">
        <v>411320</v>
      </c>
      <c r="B405" s="13" t="s">
        <v>2063</v>
      </c>
      <c r="C405" s="13" t="s">
        <v>2063</v>
      </c>
      <c r="D405" s="14" t="s">
        <v>155</v>
      </c>
      <c r="E405" s="13" t="s">
        <v>2064</v>
      </c>
      <c r="F405" s="13" t="s">
        <v>4543</v>
      </c>
      <c r="G405" s="13" t="s">
        <v>3922</v>
      </c>
      <c r="H405" s="13" t="s">
        <v>4441</v>
      </c>
      <c r="I405" s="13" t="s">
        <v>4442</v>
      </c>
      <c r="J405" s="13">
        <v>41</v>
      </c>
      <c r="K405" s="15">
        <v>4113</v>
      </c>
      <c r="L405" s="13" t="s">
        <v>2065</v>
      </c>
      <c r="M405" s="16" t="s">
        <v>2032</v>
      </c>
      <c r="N405" s="16"/>
      <c r="O405" s="15">
        <v>41132</v>
      </c>
      <c r="P405" s="13" t="s">
        <v>2066</v>
      </c>
    </row>
    <row r="406" spans="1:16" ht="30" customHeight="1" x14ac:dyDescent="0.35">
      <c r="A406" s="12">
        <v>310913</v>
      </c>
      <c r="B406" s="13" t="s">
        <v>1714</v>
      </c>
      <c r="C406" s="13" t="s">
        <v>1717</v>
      </c>
      <c r="D406" s="14" t="s">
        <v>171</v>
      </c>
      <c r="E406" s="13" t="s">
        <v>1715</v>
      </c>
      <c r="F406" s="13" t="s">
        <v>3811</v>
      </c>
      <c r="G406" s="13" t="s">
        <v>1716</v>
      </c>
      <c r="H406" s="13" t="s">
        <v>4429</v>
      </c>
      <c r="I406" s="13" t="s">
        <v>103</v>
      </c>
      <c r="J406" s="13">
        <v>31</v>
      </c>
      <c r="K406" s="15">
        <v>3101</v>
      </c>
      <c r="L406" s="13" t="s">
        <v>1708</v>
      </c>
      <c r="M406" s="16" t="s">
        <v>98</v>
      </c>
      <c r="N406" s="16"/>
      <c r="O406" s="15">
        <v>31071</v>
      </c>
      <c r="P406" s="15">
        <v>31011</v>
      </c>
    </row>
    <row r="407" spans="1:16" ht="30" customHeight="1" x14ac:dyDescent="0.35">
      <c r="A407" s="12">
        <v>310914</v>
      </c>
      <c r="B407" s="13" t="s">
        <v>1718</v>
      </c>
      <c r="C407" s="13" t="s">
        <v>1721</v>
      </c>
      <c r="D407" s="14" t="s">
        <v>171</v>
      </c>
      <c r="E407" s="13" t="s">
        <v>1719</v>
      </c>
      <c r="F407" s="13"/>
      <c r="G407" s="13" t="s">
        <v>1720</v>
      </c>
      <c r="H407" s="13" t="s">
        <v>4429</v>
      </c>
      <c r="I407" s="13" t="s">
        <v>103</v>
      </c>
      <c r="J407" s="13">
        <v>31</v>
      </c>
      <c r="K407" s="15">
        <v>3101</v>
      </c>
      <c r="L407" s="13" t="s">
        <v>1708</v>
      </c>
      <c r="M407" s="16" t="s">
        <v>98</v>
      </c>
      <c r="N407" s="16"/>
      <c r="O407" s="15">
        <v>31071</v>
      </c>
      <c r="P407" s="13" t="s">
        <v>103</v>
      </c>
    </row>
    <row r="408" spans="1:16" ht="30" customHeight="1" x14ac:dyDescent="0.35">
      <c r="A408" s="12">
        <v>310915</v>
      </c>
      <c r="B408" s="13" t="s">
        <v>1722</v>
      </c>
      <c r="C408" s="13" t="s">
        <v>1725</v>
      </c>
      <c r="D408" s="14" t="s">
        <v>171</v>
      </c>
      <c r="E408" s="13" t="s">
        <v>1723</v>
      </c>
      <c r="F408" s="13"/>
      <c r="G408" s="13" t="s">
        <v>1724</v>
      </c>
      <c r="H408" s="13" t="s">
        <v>4429</v>
      </c>
      <c r="I408" s="13" t="s">
        <v>103</v>
      </c>
      <c r="J408" s="13">
        <v>31</v>
      </c>
      <c r="K408" s="15">
        <v>3101</v>
      </c>
      <c r="L408" s="13" t="s">
        <v>1708</v>
      </c>
      <c r="M408" s="16" t="s">
        <v>98</v>
      </c>
      <c r="N408" s="16"/>
      <c r="O408" s="15">
        <v>31010</v>
      </c>
      <c r="P408" s="15">
        <v>31013</v>
      </c>
    </row>
    <row r="409" spans="1:16" ht="30" customHeight="1" x14ac:dyDescent="0.35">
      <c r="A409" s="12">
        <v>310916</v>
      </c>
      <c r="B409" s="13" t="s">
        <v>1726</v>
      </c>
      <c r="C409" s="13" t="s">
        <v>1729</v>
      </c>
      <c r="D409" s="14" t="s">
        <v>171</v>
      </c>
      <c r="E409" s="13" t="s">
        <v>1727</v>
      </c>
      <c r="F409" s="13"/>
      <c r="G409" s="13" t="s">
        <v>1728</v>
      </c>
      <c r="H409" s="13" t="s">
        <v>4429</v>
      </c>
      <c r="I409" s="13" t="s">
        <v>103</v>
      </c>
      <c r="J409" s="13">
        <v>31</v>
      </c>
      <c r="K409" s="15">
        <v>3101</v>
      </c>
      <c r="L409" s="13" t="s">
        <v>1708</v>
      </c>
      <c r="M409" s="16" t="s">
        <v>98</v>
      </c>
      <c r="N409" s="16"/>
      <c r="O409" s="13" t="s">
        <v>103</v>
      </c>
      <c r="P409" s="13" t="s">
        <v>103</v>
      </c>
    </row>
    <row r="410" spans="1:16" ht="30" customHeight="1" x14ac:dyDescent="0.35">
      <c r="A410" s="12">
        <v>310917</v>
      </c>
      <c r="B410" s="13" t="s">
        <v>1730</v>
      </c>
      <c r="C410" s="13" t="s">
        <v>1733</v>
      </c>
      <c r="D410" s="14" t="s">
        <v>171</v>
      </c>
      <c r="E410" s="13" t="s">
        <v>1731</v>
      </c>
      <c r="F410" s="13"/>
      <c r="G410" s="13" t="s">
        <v>1732</v>
      </c>
      <c r="H410" s="13" t="s">
        <v>4429</v>
      </c>
      <c r="I410" s="13" t="s">
        <v>103</v>
      </c>
      <c r="J410" s="13">
        <v>31</v>
      </c>
      <c r="K410" s="15">
        <v>3101</v>
      </c>
      <c r="L410" s="13" t="s">
        <v>1708</v>
      </c>
      <c r="M410" s="16" t="s">
        <v>98</v>
      </c>
      <c r="N410" s="16"/>
      <c r="O410" s="15">
        <v>31030</v>
      </c>
      <c r="P410" s="13" t="s">
        <v>103</v>
      </c>
    </row>
    <row r="411" spans="1:16" ht="30" customHeight="1" x14ac:dyDescent="0.35">
      <c r="A411" s="12">
        <v>310919</v>
      </c>
      <c r="B411" s="13" t="s">
        <v>1734</v>
      </c>
      <c r="C411" s="13" t="s">
        <v>1737</v>
      </c>
      <c r="D411" s="14" t="s">
        <v>171</v>
      </c>
      <c r="E411" s="13" t="s">
        <v>1735</v>
      </c>
      <c r="F411" s="13"/>
      <c r="G411" s="13" t="s">
        <v>1736</v>
      </c>
      <c r="H411" s="13" t="s">
        <v>4429</v>
      </c>
      <c r="I411" s="13" t="s">
        <v>103</v>
      </c>
      <c r="J411" s="13">
        <v>31</v>
      </c>
      <c r="K411" s="15">
        <v>3101</v>
      </c>
      <c r="L411" s="13" t="s">
        <v>1708</v>
      </c>
      <c r="M411" s="16" t="s">
        <v>98</v>
      </c>
      <c r="N411" s="16"/>
      <c r="O411" s="13" t="s">
        <v>103</v>
      </c>
      <c r="P411" s="13" t="s">
        <v>103</v>
      </c>
    </row>
    <row r="412" spans="1:16" ht="30" customHeight="1" x14ac:dyDescent="0.35">
      <c r="A412" s="12">
        <v>833356</v>
      </c>
      <c r="B412" s="13" t="s">
        <v>3279</v>
      </c>
      <c r="C412" s="13" t="s">
        <v>3281</v>
      </c>
      <c r="D412" s="14" t="s">
        <v>155</v>
      </c>
      <c r="E412" s="13" t="s">
        <v>3280</v>
      </c>
      <c r="F412" s="13"/>
      <c r="G412" s="13" t="s">
        <v>4296</v>
      </c>
      <c r="H412" s="13" t="s">
        <v>3705</v>
      </c>
      <c r="I412" s="13" t="s">
        <v>4432</v>
      </c>
      <c r="J412" s="13">
        <v>83</v>
      </c>
      <c r="K412" s="15">
        <v>8331</v>
      </c>
      <c r="L412" s="13" t="s">
        <v>3268</v>
      </c>
      <c r="M412" s="16" t="s">
        <v>154</v>
      </c>
      <c r="N412" s="16"/>
      <c r="O412" s="15">
        <v>83312</v>
      </c>
      <c r="P412" s="13" t="s">
        <v>3278</v>
      </c>
    </row>
    <row r="413" spans="1:16" ht="30" customHeight="1" x14ac:dyDescent="0.35">
      <c r="A413" s="12">
        <v>310922</v>
      </c>
      <c r="B413" s="13" t="s">
        <v>1743</v>
      </c>
      <c r="C413" s="13" t="s">
        <v>1746</v>
      </c>
      <c r="D413" s="14" t="s">
        <v>171</v>
      </c>
      <c r="E413" s="13" t="s">
        <v>1744</v>
      </c>
      <c r="F413" s="13"/>
      <c r="G413" s="13" t="s">
        <v>1745</v>
      </c>
      <c r="H413" s="13" t="s">
        <v>4429</v>
      </c>
      <c r="I413" s="13" t="s">
        <v>103</v>
      </c>
      <c r="J413" s="13">
        <v>31</v>
      </c>
      <c r="K413" s="15">
        <v>3101</v>
      </c>
      <c r="L413" s="13" t="s">
        <v>1708</v>
      </c>
      <c r="M413" s="16" t="s">
        <v>98</v>
      </c>
      <c r="N413" s="16"/>
      <c r="O413" s="15">
        <v>31050</v>
      </c>
      <c r="P413" s="13" t="s">
        <v>103</v>
      </c>
    </row>
    <row r="414" spans="1:16" ht="30" customHeight="1" x14ac:dyDescent="0.35">
      <c r="A414" s="12">
        <v>310923</v>
      </c>
      <c r="B414" s="13" t="s">
        <v>1747</v>
      </c>
      <c r="C414" s="13" t="s">
        <v>1750</v>
      </c>
      <c r="D414" s="14" t="s">
        <v>171</v>
      </c>
      <c r="E414" s="13" t="s">
        <v>1748</v>
      </c>
      <c r="F414" s="13"/>
      <c r="G414" s="13" t="s">
        <v>1749</v>
      </c>
      <c r="H414" s="13" t="s">
        <v>4429</v>
      </c>
      <c r="I414" s="13" t="s">
        <v>103</v>
      </c>
      <c r="J414" s="13">
        <v>31</v>
      </c>
      <c r="K414" s="15">
        <v>3101</v>
      </c>
      <c r="L414" s="13" t="s">
        <v>1708</v>
      </c>
      <c r="M414" s="16" t="s">
        <v>98</v>
      </c>
      <c r="N414" s="16"/>
      <c r="O414" s="13" t="s">
        <v>103</v>
      </c>
      <c r="P414" s="13" t="s">
        <v>103</v>
      </c>
    </row>
    <row r="415" spans="1:16" ht="30" customHeight="1" x14ac:dyDescent="0.35">
      <c r="A415" s="12">
        <v>310924</v>
      </c>
      <c r="B415" s="13" t="s">
        <v>1751</v>
      </c>
      <c r="C415" s="13" t="s">
        <v>1754</v>
      </c>
      <c r="D415" s="14" t="s">
        <v>171</v>
      </c>
      <c r="E415" s="13" t="s">
        <v>1752</v>
      </c>
      <c r="F415" s="13"/>
      <c r="G415" s="13" t="s">
        <v>1753</v>
      </c>
      <c r="H415" s="13" t="s">
        <v>4429</v>
      </c>
      <c r="I415" s="13" t="s">
        <v>103</v>
      </c>
      <c r="J415" s="13">
        <v>31</v>
      </c>
      <c r="K415" s="15">
        <v>3101</v>
      </c>
      <c r="L415" s="13" t="s">
        <v>1708</v>
      </c>
      <c r="M415" s="16" t="s">
        <v>98</v>
      </c>
      <c r="N415" s="16"/>
      <c r="O415" s="13" t="s">
        <v>103</v>
      </c>
      <c r="P415" s="13" t="s">
        <v>103</v>
      </c>
    </row>
    <row r="416" spans="1:16" ht="30" customHeight="1" x14ac:dyDescent="0.35">
      <c r="A416" s="12">
        <v>310925</v>
      </c>
      <c r="B416" s="13" t="s">
        <v>1755</v>
      </c>
      <c r="C416" s="13" t="s">
        <v>1758</v>
      </c>
      <c r="D416" s="14" t="s">
        <v>171</v>
      </c>
      <c r="E416" s="13" t="s">
        <v>1756</v>
      </c>
      <c r="F416" s="13"/>
      <c r="G416" s="13" t="s">
        <v>1757</v>
      </c>
      <c r="H416" s="13" t="s">
        <v>4429</v>
      </c>
      <c r="I416" s="13" t="s">
        <v>103</v>
      </c>
      <c r="J416" s="13">
        <v>31</v>
      </c>
      <c r="K416" s="15">
        <v>3101</v>
      </c>
      <c r="L416" s="13" t="s">
        <v>1708</v>
      </c>
      <c r="M416" s="16" t="s">
        <v>98</v>
      </c>
      <c r="N416" s="16"/>
      <c r="O416" s="13" t="s">
        <v>103</v>
      </c>
      <c r="P416" s="13" t="s">
        <v>103</v>
      </c>
    </row>
    <row r="417" spans="1:16" ht="30" customHeight="1" x14ac:dyDescent="0.35">
      <c r="A417" s="12">
        <v>310926</v>
      </c>
      <c r="B417" s="13" t="s">
        <v>1759</v>
      </c>
      <c r="C417" s="13" t="s">
        <v>1762</v>
      </c>
      <c r="D417" s="14" t="s">
        <v>171</v>
      </c>
      <c r="E417" s="13" t="s">
        <v>1760</v>
      </c>
      <c r="F417" s="13"/>
      <c r="G417" s="13" t="s">
        <v>1761</v>
      </c>
      <c r="H417" s="13" t="s">
        <v>4429</v>
      </c>
      <c r="I417" s="13" t="s">
        <v>103</v>
      </c>
      <c r="J417" s="13">
        <v>31</v>
      </c>
      <c r="K417" s="15">
        <v>3101</v>
      </c>
      <c r="L417" s="13" t="s">
        <v>1708</v>
      </c>
      <c r="M417" s="16" t="s">
        <v>98</v>
      </c>
      <c r="N417" s="16"/>
      <c r="O417" s="13" t="s">
        <v>103</v>
      </c>
      <c r="P417" s="13" t="s">
        <v>103</v>
      </c>
    </row>
    <row r="418" spans="1:16" ht="30" customHeight="1" x14ac:dyDescent="0.35">
      <c r="A418" s="12">
        <v>310927</v>
      </c>
      <c r="B418" s="13" t="s">
        <v>1763</v>
      </c>
      <c r="C418" s="13" t="s">
        <v>1766</v>
      </c>
      <c r="D418" s="14" t="s">
        <v>171</v>
      </c>
      <c r="E418" s="13" t="s">
        <v>1764</v>
      </c>
      <c r="F418" s="13"/>
      <c r="G418" s="13" t="s">
        <v>1765</v>
      </c>
      <c r="H418" s="13" t="s">
        <v>4429</v>
      </c>
      <c r="I418" s="13" t="s">
        <v>103</v>
      </c>
      <c r="J418" s="13">
        <v>31</v>
      </c>
      <c r="K418" s="15">
        <v>3101</v>
      </c>
      <c r="L418" s="13" t="s">
        <v>1708</v>
      </c>
      <c r="M418" s="16" t="s">
        <v>98</v>
      </c>
      <c r="N418" s="16"/>
      <c r="O418" s="13" t="s">
        <v>103</v>
      </c>
      <c r="P418" s="13" t="s">
        <v>103</v>
      </c>
    </row>
    <row r="419" spans="1:16" ht="30" customHeight="1" x14ac:dyDescent="0.35">
      <c r="A419" s="12">
        <v>310928</v>
      </c>
      <c r="B419" s="13" t="s">
        <v>1767</v>
      </c>
      <c r="C419" s="13" t="s">
        <v>1770</v>
      </c>
      <c r="D419" s="14" t="s">
        <v>171</v>
      </c>
      <c r="E419" s="13" t="s">
        <v>1768</v>
      </c>
      <c r="F419" s="13"/>
      <c r="G419" s="13" t="s">
        <v>1769</v>
      </c>
      <c r="H419" s="13" t="s">
        <v>4429</v>
      </c>
      <c r="I419" s="13" t="s">
        <v>103</v>
      </c>
      <c r="J419" s="13">
        <v>31</v>
      </c>
      <c r="K419" s="15">
        <v>3101</v>
      </c>
      <c r="L419" s="13" t="s">
        <v>1708</v>
      </c>
      <c r="M419" s="16" t="s">
        <v>98</v>
      </c>
      <c r="N419" s="16"/>
      <c r="O419" s="13" t="s">
        <v>103</v>
      </c>
      <c r="P419" s="13" t="s">
        <v>103</v>
      </c>
    </row>
    <row r="420" spans="1:16" ht="30" customHeight="1" x14ac:dyDescent="0.35">
      <c r="A420" s="12">
        <v>310929</v>
      </c>
      <c r="B420" s="13" t="s">
        <v>1771</v>
      </c>
      <c r="C420" s="13" t="s">
        <v>1774</v>
      </c>
      <c r="D420" s="14" t="s">
        <v>171</v>
      </c>
      <c r="E420" s="13" t="s">
        <v>1772</v>
      </c>
      <c r="F420" s="13"/>
      <c r="G420" s="13" t="s">
        <v>1773</v>
      </c>
      <c r="H420" s="13" t="s">
        <v>4429</v>
      </c>
      <c r="I420" s="13" t="s">
        <v>103</v>
      </c>
      <c r="J420" s="13">
        <v>31</v>
      </c>
      <c r="K420" s="15">
        <v>3101</v>
      </c>
      <c r="L420" s="13" t="s">
        <v>1708</v>
      </c>
      <c r="M420" s="16" t="s">
        <v>98</v>
      </c>
      <c r="N420" s="16"/>
      <c r="O420" s="13" t="s">
        <v>103</v>
      </c>
      <c r="P420" s="13" t="s">
        <v>103</v>
      </c>
    </row>
    <row r="421" spans="1:16" ht="30" customHeight="1" x14ac:dyDescent="0.35">
      <c r="A421" s="12">
        <v>310931</v>
      </c>
      <c r="B421" s="13" t="s">
        <v>1775</v>
      </c>
      <c r="C421" s="13" t="s">
        <v>1778</v>
      </c>
      <c r="D421" s="14" t="s">
        <v>171</v>
      </c>
      <c r="E421" s="13" t="s">
        <v>1776</v>
      </c>
      <c r="F421" s="13"/>
      <c r="G421" s="13" t="s">
        <v>1777</v>
      </c>
      <c r="H421" s="13" t="s">
        <v>4429</v>
      </c>
      <c r="I421" s="13" t="s">
        <v>103</v>
      </c>
      <c r="J421" s="13">
        <v>31</v>
      </c>
      <c r="K421" s="15">
        <v>3101</v>
      </c>
      <c r="L421" s="13" t="s">
        <v>1708</v>
      </c>
      <c r="M421" s="16" t="s">
        <v>98</v>
      </c>
      <c r="N421" s="16"/>
      <c r="O421" s="13" t="s">
        <v>103</v>
      </c>
      <c r="P421" s="13" t="s">
        <v>103</v>
      </c>
    </row>
    <row r="422" spans="1:16" ht="30" customHeight="1" x14ac:dyDescent="0.35">
      <c r="A422" s="12">
        <v>310932</v>
      </c>
      <c r="B422" s="13" t="s">
        <v>1779</v>
      </c>
      <c r="C422" s="13" t="s">
        <v>1782</v>
      </c>
      <c r="D422" s="14" t="s">
        <v>171</v>
      </c>
      <c r="E422" s="13" t="s">
        <v>1780</v>
      </c>
      <c r="F422" s="13"/>
      <c r="G422" s="13" t="s">
        <v>1781</v>
      </c>
      <c r="H422" s="13" t="s">
        <v>4429</v>
      </c>
      <c r="I422" s="13" t="s">
        <v>103</v>
      </c>
      <c r="J422" s="13">
        <v>31</v>
      </c>
      <c r="K422" s="15">
        <v>3101</v>
      </c>
      <c r="L422" s="13" t="s">
        <v>1708</v>
      </c>
      <c r="M422" s="16" t="s">
        <v>98</v>
      </c>
      <c r="N422" s="16"/>
      <c r="O422" s="13" t="s">
        <v>103</v>
      </c>
      <c r="P422" s="13" t="s">
        <v>103</v>
      </c>
    </row>
    <row r="423" spans="1:16" ht="30" customHeight="1" x14ac:dyDescent="0.35">
      <c r="A423" s="12">
        <v>310933</v>
      </c>
      <c r="B423" s="13" t="s">
        <v>1783</v>
      </c>
      <c r="C423" s="13" t="s">
        <v>1786</v>
      </c>
      <c r="D423" s="14" t="s">
        <v>171</v>
      </c>
      <c r="E423" s="13" t="s">
        <v>1784</v>
      </c>
      <c r="F423" s="13"/>
      <c r="G423" s="13" t="s">
        <v>1785</v>
      </c>
      <c r="H423" s="13" t="s">
        <v>4429</v>
      </c>
      <c r="I423" s="13" t="s">
        <v>103</v>
      </c>
      <c r="J423" s="13">
        <v>31</v>
      </c>
      <c r="K423" s="15">
        <v>3101</v>
      </c>
      <c r="L423" s="13" t="s">
        <v>1708</v>
      </c>
      <c r="M423" s="16" t="s">
        <v>98</v>
      </c>
      <c r="N423" s="16"/>
      <c r="O423" s="13" t="s">
        <v>103</v>
      </c>
      <c r="P423" s="13" t="s">
        <v>1787</v>
      </c>
    </row>
    <row r="424" spans="1:16" ht="30" customHeight="1" x14ac:dyDescent="0.35">
      <c r="A424" s="12">
        <v>310943</v>
      </c>
      <c r="B424" s="13" t="s">
        <v>1788</v>
      </c>
      <c r="C424" s="13" t="s">
        <v>1790</v>
      </c>
      <c r="D424" s="14" t="s">
        <v>171</v>
      </c>
      <c r="E424" s="13" t="s">
        <v>3906</v>
      </c>
      <c r="F424" s="13"/>
      <c r="G424" s="13" t="s">
        <v>1789</v>
      </c>
      <c r="H424" s="13" t="s">
        <v>4429</v>
      </c>
      <c r="I424" s="13" t="s">
        <v>103</v>
      </c>
      <c r="J424" s="13">
        <v>31</v>
      </c>
      <c r="K424" s="15">
        <v>3101</v>
      </c>
      <c r="L424" s="13" t="s">
        <v>1708</v>
      </c>
      <c r="M424" s="16" t="s">
        <v>98</v>
      </c>
      <c r="N424" s="16"/>
      <c r="O424" s="15">
        <v>31030</v>
      </c>
      <c r="P424" s="13" t="s">
        <v>103</v>
      </c>
    </row>
    <row r="425" spans="1:16" ht="30" customHeight="1" x14ac:dyDescent="0.35">
      <c r="A425" s="12">
        <v>311114</v>
      </c>
      <c r="B425" s="13" t="s">
        <v>1791</v>
      </c>
      <c r="C425" s="13" t="s">
        <v>1795</v>
      </c>
      <c r="D425" s="14" t="s">
        <v>171</v>
      </c>
      <c r="E425" s="13" t="s">
        <v>1792</v>
      </c>
      <c r="F425" s="13"/>
      <c r="G425" s="13" t="s">
        <v>1793</v>
      </c>
      <c r="H425" s="13" t="s">
        <v>4429</v>
      </c>
      <c r="I425" s="13" t="s">
        <v>103</v>
      </c>
      <c r="J425" s="13">
        <v>31</v>
      </c>
      <c r="K425" s="15">
        <v>3111</v>
      </c>
      <c r="L425" s="13" t="s">
        <v>1794</v>
      </c>
      <c r="M425" s="16" t="s">
        <v>98</v>
      </c>
      <c r="N425" s="16"/>
      <c r="O425" s="15">
        <v>31110</v>
      </c>
      <c r="P425" s="15">
        <v>31110</v>
      </c>
    </row>
    <row r="426" spans="1:16" ht="30" customHeight="1" x14ac:dyDescent="0.35">
      <c r="A426" s="12">
        <v>311115</v>
      </c>
      <c r="B426" s="13" t="s">
        <v>1796</v>
      </c>
      <c r="C426" s="13" t="s">
        <v>1799</v>
      </c>
      <c r="D426" s="14" t="s">
        <v>171</v>
      </c>
      <c r="E426" s="13" t="s">
        <v>1797</v>
      </c>
      <c r="F426" s="13"/>
      <c r="G426" s="13" t="s">
        <v>1798</v>
      </c>
      <c r="H426" s="13" t="s">
        <v>4429</v>
      </c>
      <c r="I426" s="13" t="s">
        <v>103</v>
      </c>
      <c r="J426" s="13">
        <v>31</v>
      </c>
      <c r="K426" s="15">
        <v>3111</v>
      </c>
      <c r="L426" s="13" t="s">
        <v>1794</v>
      </c>
      <c r="M426" s="16" t="s">
        <v>98</v>
      </c>
      <c r="N426" s="16"/>
      <c r="O426" s="15">
        <v>31110</v>
      </c>
      <c r="P426" s="15">
        <v>31110</v>
      </c>
    </row>
    <row r="427" spans="1:16" ht="30" customHeight="1" x14ac:dyDescent="0.35">
      <c r="A427" s="12">
        <v>311171</v>
      </c>
      <c r="B427" s="13" t="s">
        <v>1800</v>
      </c>
      <c r="C427" s="13" t="s">
        <v>1803</v>
      </c>
      <c r="D427" s="14" t="s">
        <v>171</v>
      </c>
      <c r="E427" s="13" t="s">
        <v>1801</v>
      </c>
      <c r="F427" s="13"/>
      <c r="G427" s="13" t="s">
        <v>1802</v>
      </c>
      <c r="H427" s="13" t="s">
        <v>4429</v>
      </c>
      <c r="I427" s="13" t="s">
        <v>103</v>
      </c>
      <c r="J427" s="13">
        <v>31</v>
      </c>
      <c r="K427" s="15">
        <v>3111</v>
      </c>
      <c r="L427" s="13" t="s">
        <v>1794</v>
      </c>
      <c r="M427" s="16" t="s">
        <v>98</v>
      </c>
      <c r="N427" s="16"/>
      <c r="O427" s="15">
        <v>31110</v>
      </c>
      <c r="P427" s="15">
        <v>31125</v>
      </c>
    </row>
    <row r="428" spans="1:16" ht="30" customHeight="1" x14ac:dyDescent="0.35">
      <c r="A428" s="12">
        <v>311173</v>
      </c>
      <c r="B428" s="13" t="s">
        <v>1804</v>
      </c>
      <c r="C428" s="13" t="s">
        <v>1807</v>
      </c>
      <c r="D428" s="14" t="s">
        <v>171</v>
      </c>
      <c r="E428" s="13" t="s">
        <v>1805</v>
      </c>
      <c r="F428" s="13"/>
      <c r="G428" s="13" t="s">
        <v>1806</v>
      </c>
      <c r="H428" s="13" t="s">
        <v>4429</v>
      </c>
      <c r="I428" s="13" t="s">
        <v>103</v>
      </c>
      <c r="J428" s="13">
        <v>31</v>
      </c>
      <c r="K428" s="15">
        <v>3111</v>
      </c>
      <c r="L428" s="13" t="s">
        <v>1794</v>
      </c>
      <c r="M428" s="16" t="s">
        <v>98</v>
      </c>
      <c r="N428" s="16"/>
      <c r="O428" s="15">
        <v>31110</v>
      </c>
      <c r="P428" s="15">
        <v>31125</v>
      </c>
    </row>
    <row r="429" spans="1:16" ht="30" customHeight="1" x14ac:dyDescent="0.35">
      <c r="A429" s="12">
        <v>311174</v>
      </c>
      <c r="B429" s="13" t="s">
        <v>1808</v>
      </c>
      <c r="C429" s="13" t="s">
        <v>1811</v>
      </c>
      <c r="D429" s="14" t="s">
        <v>171</v>
      </c>
      <c r="E429" s="13" t="s">
        <v>1809</v>
      </c>
      <c r="F429" s="13"/>
      <c r="G429" s="13" t="s">
        <v>1810</v>
      </c>
      <c r="H429" s="13" t="s">
        <v>4429</v>
      </c>
      <c r="I429" s="13" t="s">
        <v>103</v>
      </c>
      <c r="J429" s="13">
        <v>31</v>
      </c>
      <c r="K429" s="15">
        <v>3111</v>
      </c>
      <c r="L429" s="13" t="s">
        <v>1794</v>
      </c>
      <c r="M429" s="16" t="s">
        <v>98</v>
      </c>
      <c r="N429" s="16"/>
      <c r="O429" s="15">
        <v>31110</v>
      </c>
      <c r="P429" s="15">
        <v>31125</v>
      </c>
    </row>
    <row r="430" spans="1:16" ht="30" customHeight="1" x14ac:dyDescent="0.35">
      <c r="A430" s="12">
        <v>312472</v>
      </c>
      <c r="B430" s="13" t="s">
        <v>1812</v>
      </c>
      <c r="C430" s="13" t="s">
        <v>1815</v>
      </c>
      <c r="D430" s="14" t="s">
        <v>171</v>
      </c>
      <c r="E430" s="13" t="s">
        <v>1813</v>
      </c>
      <c r="F430" s="13"/>
      <c r="G430" s="13" t="s">
        <v>3907</v>
      </c>
      <c r="H430" s="13" t="s">
        <v>4429</v>
      </c>
      <c r="I430" s="13" t="s">
        <v>103</v>
      </c>
      <c r="J430" s="13">
        <v>31</v>
      </c>
      <c r="K430" s="15">
        <v>3121</v>
      </c>
      <c r="L430" s="13" t="s">
        <v>1814</v>
      </c>
      <c r="M430" s="16" t="s">
        <v>98</v>
      </c>
      <c r="N430" s="16"/>
      <c r="O430" s="15">
        <v>31210</v>
      </c>
      <c r="P430" s="13" t="s">
        <v>1816</v>
      </c>
    </row>
    <row r="431" spans="1:16" ht="30" customHeight="1" x14ac:dyDescent="0.35">
      <c r="A431" s="12">
        <v>312476</v>
      </c>
      <c r="B431" s="13" t="s">
        <v>1817</v>
      </c>
      <c r="C431" s="13" t="s">
        <v>1819</v>
      </c>
      <c r="D431" s="14" t="s">
        <v>171</v>
      </c>
      <c r="E431" s="13" t="s">
        <v>1818</v>
      </c>
      <c r="F431" s="13"/>
      <c r="G431" s="13" t="s">
        <v>3908</v>
      </c>
      <c r="H431" s="13" t="s">
        <v>4429</v>
      </c>
      <c r="I431" s="13" t="s">
        <v>103</v>
      </c>
      <c r="J431" s="13">
        <v>31</v>
      </c>
      <c r="K431" s="15">
        <v>3121</v>
      </c>
      <c r="L431" s="13" t="s">
        <v>1814</v>
      </c>
      <c r="M431" s="16" t="s">
        <v>98</v>
      </c>
      <c r="N431" s="16"/>
      <c r="O431" s="15">
        <v>31210</v>
      </c>
      <c r="P431" s="13" t="s">
        <v>1820</v>
      </c>
    </row>
    <row r="432" spans="1:16" ht="30" customHeight="1" x14ac:dyDescent="0.35">
      <c r="A432" s="12">
        <v>312477</v>
      </c>
      <c r="B432" s="13" t="s">
        <v>1821</v>
      </c>
      <c r="C432" s="13" t="s">
        <v>1824</v>
      </c>
      <c r="D432" s="14" t="s">
        <v>171</v>
      </c>
      <c r="E432" s="13" t="s">
        <v>1822</v>
      </c>
      <c r="F432" s="13"/>
      <c r="G432" s="13" t="s">
        <v>1823</v>
      </c>
      <c r="H432" s="13" t="s">
        <v>4429</v>
      </c>
      <c r="I432" s="13" t="s">
        <v>103</v>
      </c>
      <c r="J432" s="13">
        <v>31</v>
      </c>
      <c r="K432" s="15">
        <v>3121</v>
      </c>
      <c r="L432" s="13" t="s">
        <v>1814</v>
      </c>
      <c r="M432" s="16" t="s">
        <v>98</v>
      </c>
      <c r="N432" s="16"/>
      <c r="O432" s="15">
        <v>31210</v>
      </c>
      <c r="P432" s="13" t="s">
        <v>1820</v>
      </c>
    </row>
    <row r="433" spans="1:16" ht="30" customHeight="1" x14ac:dyDescent="0.35">
      <c r="A433" s="12">
        <v>312941</v>
      </c>
      <c r="B433" s="13" t="s">
        <v>1825</v>
      </c>
      <c r="C433" s="13" t="s">
        <v>1828</v>
      </c>
      <c r="D433" s="14" t="s">
        <v>171</v>
      </c>
      <c r="E433" s="13" t="s">
        <v>1826</v>
      </c>
      <c r="F433" s="13"/>
      <c r="G433" s="13" t="s">
        <v>1827</v>
      </c>
      <c r="H433" s="13" t="s">
        <v>4429</v>
      </c>
      <c r="I433" s="13" t="s">
        <v>103</v>
      </c>
      <c r="J433" s="13">
        <v>31</v>
      </c>
      <c r="K433" s="15">
        <v>3121</v>
      </c>
      <c r="L433" s="13" t="s">
        <v>1814</v>
      </c>
      <c r="M433" s="16" t="s">
        <v>98</v>
      </c>
      <c r="N433" s="16"/>
      <c r="O433" s="15">
        <v>31210</v>
      </c>
      <c r="P433" s="15">
        <v>31225</v>
      </c>
    </row>
    <row r="434" spans="1:16" ht="30" customHeight="1" x14ac:dyDescent="0.35">
      <c r="A434" s="12">
        <v>315222</v>
      </c>
      <c r="B434" s="13" t="s">
        <v>1829</v>
      </c>
      <c r="C434" s="13" t="s">
        <v>1833</v>
      </c>
      <c r="D434" s="14" t="s">
        <v>171</v>
      </c>
      <c r="E434" s="13" t="s">
        <v>1830</v>
      </c>
      <c r="F434" s="13"/>
      <c r="G434" s="13" t="s">
        <v>1831</v>
      </c>
      <c r="H434" s="13" t="s">
        <v>4429</v>
      </c>
      <c r="I434" s="13" t="s">
        <v>103</v>
      </c>
      <c r="J434" s="13">
        <v>31</v>
      </c>
      <c r="K434" s="15">
        <v>3151</v>
      </c>
      <c r="L434" s="13" t="s">
        <v>1832</v>
      </c>
      <c r="M434" s="16" t="s">
        <v>98</v>
      </c>
      <c r="N434" s="16"/>
      <c r="O434" s="15">
        <v>31510</v>
      </c>
      <c r="P434" s="13" t="s">
        <v>103</v>
      </c>
    </row>
    <row r="435" spans="1:16" ht="30" customHeight="1" x14ac:dyDescent="0.35">
      <c r="A435" s="12">
        <v>315236</v>
      </c>
      <c r="B435" s="13" t="s">
        <v>1834</v>
      </c>
      <c r="C435" s="13" t="s">
        <v>1837</v>
      </c>
      <c r="D435" s="14" t="s">
        <v>171</v>
      </c>
      <c r="E435" s="13" t="s">
        <v>1835</v>
      </c>
      <c r="F435" s="13"/>
      <c r="G435" s="13" t="s">
        <v>1836</v>
      </c>
      <c r="H435" s="13" t="s">
        <v>4429</v>
      </c>
      <c r="I435" s="13" t="s">
        <v>103</v>
      </c>
      <c r="J435" s="13">
        <v>31</v>
      </c>
      <c r="K435" s="15">
        <v>3151</v>
      </c>
      <c r="L435" s="13" t="s">
        <v>1832</v>
      </c>
      <c r="M435" s="16" t="s">
        <v>98</v>
      </c>
      <c r="N435" s="16"/>
      <c r="O435" s="15">
        <v>31510</v>
      </c>
      <c r="P435" s="13" t="s">
        <v>103</v>
      </c>
    </row>
    <row r="436" spans="1:16" ht="30" customHeight="1" x14ac:dyDescent="0.35">
      <c r="A436" s="12">
        <v>315237</v>
      </c>
      <c r="B436" s="13" t="s">
        <v>1838</v>
      </c>
      <c r="C436" s="13" t="s">
        <v>1841</v>
      </c>
      <c r="D436" s="14" t="s">
        <v>171</v>
      </c>
      <c r="E436" s="13" t="s">
        <v>1839</v>
      </c>
      <c r="F436" s="13"/>
      <c r="G436" s="13" t="s">
        <v>1840</v>
      </c>
      <c r="H436" s="13" t="s">
        <v>4429</v>
      </c>
      <c r="I436" s="13" t="s">
        <v>103</v>
      </c>
      <c r="J436" s="13">
        <v>31</v>
      </c>
      <c r="K436" s="15">
        <v>3151</v>
      </c>
      <c r="L436" s="13" t="s">
        <v>1832</v>
      </c>
      <c r="M436" s="16" t="s">
        <v>98</v>
      </c>
      <c r="N436" s="16"/>
      <c r="O436" s="15">
        <v>31510</v>
      </c>
      <c r="P436" s="13" t="s">
        <v>103</v>
      </c>
    </row>
    <row r="437" spans="1:16" ht="30" customHeight="1" x14ac:dyDescent="0.35">
      <c r="A437" s="12">
        <v>315944</v>
      </c>
      <c r="B437" s="13" t="s">
        <v>1842</v>
      </c>
      <c r="C437" s="13" t="s">
        <v>1845</v>
      </c>
      <c r="D437" s="14" t="s">
        <v>171</v>
      </c>
      <c r="E437" s="13" t="s">
        <v>1843</v>
      </c>
      <c r="F437" s="13"/>
      <c r="G437" s="13" t="s">
        <v>1844</v>
      </c>
      <c r="H437" s="13" t="s">
        <v>4429</v>
      </c>
      <c r="I437" s="13" t="s">
        <v>103</v>
      </c>
      <c r="J437" s="13">
        <v>31</v>
      </c>
      <c r="K437" s="15">
        <v>3151</v>
      </c>
      <c r="L437" s="13" t="s">
        <v>1832</v>
      </c>
      <c r="M437" s="16" t="s">
        <v>98</v>
      </c>
      <c r="N437" s="16"/>
      <c r="O437" s="15">
        <v>31510</v>
      </c>
      <c r="P437" s="13" t="s">
        <v>103</v>
      </c>
    </row>
    <row r="438" spans="1:16" ht="30" customHeight="1" x14ac:dyDescent="0.35">
      <c r="A438" s="12">
        <v>217713</v>
      </c>
      <c r="B438" s="13" t="s">
        <v>1565</v>
      </c>
      <c r="C438" s="13" t="s">
        <v>1568</v>
      </c>
      <c r="D438" s="14" t="s">
        <v>171</v>
      </c>
      <c r="E438" s="13" t="s">
        <v>1566</v>
      </c>
      <c r="F438" s="13"/>
      <c r="G438" s="13" t="s">
        <v>1567</v>
      </c>
      <c r="H438" s="13" t="s">
        <v>3706</v>
      </c>
      <c r="I438" s="13" t="s">
        <v>4478</v>
      </c>
      <c r="J438" s="13">
        <v>21</v>
      </c>
      <c r="K438" s="15">
        <v>2171</v>
      </c>
      <c r="L438" s="13" t="s">
        <v>1563</v>
      </c>
      <c r="M438" s="16" t="s">
        <v>98</v>
      </c>
      <c r="N438" s="16"/>
      <c r="O438" s="13" t="s">
        <v>103</v>
      </c>
      <c r="P438" s="15">
        <v>21710</v>
      </c>
    </row>
    <row r="439" spans="1:16" ht="30" customHeight="1" x14ac:dyDescent="0.35">
      <c r="A439" s="12">
        <v>317311</v>
      </c>
      <c r="B439" s="13" t="s">
        <v>1851</v>
      </c>
      <c r="C439" s="13" t="s">
        <v>1856</v>
      </c>
      <c r="D439" s="14" t="s">
        <v>171</v>
      </c>
      <c r="E439" s="13" t="s">
        <v>1852</v>
      </c>
      <c r="F439" s="13"/>
      <c r="G439" s="13" t="s">
        <v>1853</v>
      </c>
      <c r="H439" s="13" t="s">
        <v>4429</v>
      </c>
      <c r="I439" s="13" t="s">
        <v>103</v>
      </c>
      <c r="J439" s="13">
        <v>31</v>
      </c>
      <c r="K439" s="15">
        <v>3171</v>
      </c>
      <c r="L439" s="13" t="s">
        <v>1854</v>
      </c>
      <c r="M439" s="16" t="s">
        <v>98</v>
      </c>
      <c r="N439" s="16"/>
      <c r="O439" s="13" t="s">
        <v>103</v>
      </c>
      <c r="P439" s="13" t="s">
        <v>1857</v>
      </c>
    </row>
    <row r="440" spans="1:16" ht="30" customHeight="1" x14ac:dyDescent="0.35">
      <c r="A440" s="12">
        <v>317315</v>
      </c>
      <c r="B440" s="13" t="s">
        <v>1858</v>
      </c>
      <c r="C440" s="13" t="s">
        <v>1861</v>
      </c>
      <c r="D440" s="14" t="s">
        <v>171</v>
      </c>
      <c r="E440" s="13" t="s">
        <v>1859</v>
      </c>
      <c r="F440" s="13"/>
      <c r="G440" s="13" t="s">
        <v>1860</v>
      </c>
      <c r="H440" s="13" t="s">
        <v>4429</v>
      </c>
      <c r="I440" s="13" t="s">
        <v>103</v>
      </c>
      <c r="J440" s="13">
        <v>31</v>
      </c>
      <c r="K440" s="15">
        <v>3171</v>
      </c>
      <c r="L440" s="13" t="s">
        <v>1854</v>
      </c>
      <c r="M440" s="16" t="s">
        <v>98</v>
      </c>
      <c r="N440" s="16"/>
      <c r="O440" s="15">
        <v>31740</v>
      </c>
      <c r="P440" s="13" t="s">
        <v>1857</v>
      </c>
    </row>
    <row r="441" spans="1:16" ht="30" customHeight="1" x14ac:dyDescent="0.35">
      <c r="A441" s="12">
        <v>317316</v>
      </c>
      <c r="B441" s="13" t="s">
        <v>1862</v>
      </c>
      <c r="C441" s="13" t="s">
        <v>1865</v>
      </c>
      <c r="D441" s="14" t="s">
        <v>171</v>
      </c>
      <c r="E441" s="13" t="s">
        <v>1863</v>
      </c>
      <c r="F441" s="13"/>
      <c r="G441" s="13" t="s">
        <v>1864</v>
      </c>
      <c r="H441" s="13" t="s">
        <v>4429</v>
      </c>
      <c r="I441" s="13" t="s">
        <v>103</v>
      </c>
      <c r="J441" s="13">
        <v>31</v>
      </c>
      <c r="K441" s="15">
        <v>3171</v>
      </c>
      <c r="L441" s="13" t="s">
        <v>1854</v>
      </c>
      <c r="M441" s="16" t="s">
        <v>98</v>
      </c>
      <c r="N441" s="16"/>
      <c r="O441" s="15">
        <v>31740</v>
      </c>
      <c r="P441" s="13" t="s">
        <v>1857</v>
      </c>
    </row>
    <row r="442" spans="1:16" ht="30" customHeight="1" x14ac:dyDescent="0.35">
      <c r="A442" s="12">
        <v>317932</v>
      </c>
      <c r="B442" s="13" t="s">
        <v>1866</v>
      </c>
      <c r="C442" s="13" t="s">
        <v>1869</v>
      </c>
      <c r="D442" s="14" t="s">
        <v>171</v>
      </c>
      <c r="E442" s="13" t="s">
        <v>1867</v>
      </c>
      <c r="F442" s="13"/>
      <c r="G442" s="13" t="s">
        <v>1868</v>
      </c>
      <c r="H442" s="13" t="s">
        <v>4429</v>
      </c>
      <c r="I442" s="13" t="s">
        <v>103</v>
      </c>
      <c r="J442" s="13">
        <v>31</v>
      </c>
      <c r="K442" s="15">
        <v>3171</v>
      </c>
      <c r="L442" s="13" t="s">
        <v>1854</v>
      </c>
      <c r="M442" s="16" t="s">
        <v>98</v>
      </c>
      <c r="N442" s="16"/>
      <c r="O442" s="13" t="s">
        <v>103</v>
      </c>
      <c r="P442" s="13" t="s">
        <v>103</v>
      </c>
    </row>
    <row r="443" spans="1:16" ht="30" customHeight="1" x14ac:dyDescent="0.35">
      <c r="A443" s="12">
        <v>318612</v>
      </c>
      <c r="B443" s="13" t="s">
        <v>1870</v>
      </c>
      <c r="C443" s="13" t="s">
        <v>1874</v>
      </c>
      <c r="D443" s="14" t="s">
        <v>171</v>
      </c>
      <c r="E443" s="13" t="s">
        <v>1871</v>
      </c>
      <c r="F443" s="13"/>
      <c r="G443" s="13" t="s">
        <v>1872</v>
      </c>
      <c r="H443" s="13" t="s">
        <v>4429</v>
      </c>
      <c r="I443" s="13" t="s">
        <v>103</v>
      </c>
      <c r="J443" s="13">
        <v>31</v>
      </c>
      <c r="K443" s="15">
        <v>3181</v>
      </c>
      <c r="L443" s="13" t="s">
        <v>1873</v>
      </c>
      <c r="M443" s="16" t="s">
        <v>98</v>
      </c>
      <c r="N443" s="16"/>
      <c r="O443" s="15">
        <v>31820</v>
      </c>
      <c r="P443" s="15">
        <v>31810</v>
      </c>
    </row>
    <row r="444" spans="1:16" ht="30" customHeight="1" x14ac:dyDescent="0.35">
      <c r="A444" s="12">
        <v>318614</v>
      </c>
      <c r="B444" s="13" t="s">
        <v>1875</v>
      </c>
      <c r="C444" s="13" t="s">
        <v>1878</v>
      </c>
      <c r="D444" s="14" t="s">
        <v>171</v>
      </c>
      <c r="E444" s="13" t="s">
        <v>1876</v>
      </c>
      <c r="F444" s="13"/>
      <c r="G444" s="13" t="s">
        <v>1877</v>
      </c>
      <c r="H444" s="13" t="s">
        <v>4429</v>
      </c>
      <c r="I444" s="13" t="s">
        <v>103</v>
      </c>
      <c r="J444" s="13">
        <v>31</v>
      </c>
      <c r="K444" s="15">
        <v>3181</v>
      </c>
      <c r="L444" s="13" t="s">
        <v>1873</v>
      </c>
      <c r="M444" s="16" t="s">
        <v>98</v>
      </c>
      <c r="N444" s="16"/>
      <c r="O444" s="15">
        <v>31820</v>
      </c>
      <c r="P444" s="15">
        <v>31810</v>
      </c>
    </row>
    <row r="445" spans="1:16" ht="30" customHeight="1" x14ac:dyDescent="0.35">
      <c r="A445" s="12">
        <v>318615</v>
      </c>
      <c r="B445" s="13" t="s">
        <v>1879</v>
      </c>
      <c r="C445" s="13" t="s">
        <v>1882</v>
      </c>
      <c r="D445" s="14" t="s">
        <v>171</v>
      </c>
      <c r="E445" s="13" t="s">
        <v>1880</v>
      </c>
      <c r="F445" s="13"/>
      <c r="G445" s="13" t="s">
        <v>1881</v>
      </c>
      <c r="H445" s="13" t="s">
        <v>4429</v>
      </c>
      <c r="I445" s="13" t="s">
        <v>103</v>
      </c>
      <c r="J445" s="13">
        <v>31</v>
      </c>
      <c r="K445" s="15">
        <v>3181</v>
      </c>
      <c r="L445" s="13" t="s">
        <v>1873</v>
      </c>
      <c r="M445" s="16" t="s">
        <v>98</v>
      </c>
      <c r="N445" s="16"/>
      <c r="O445" s="15">
        <v>31820</v>
      </c>
      <c r="P445" s="15">
        <v>31810</v>
      </c>
    </row>
    <row r="446" spans="1:16" ht="30" customHeight="1" x14ac:dyDescent="0.35">
      <c r="A446" s="12">
        <v>318632</v>
      </c>
      <c r="B446" s="13" t="s">
        <v>1883</v>
      </c>
      <c r="C446" s="13" t="s">
        <v>1886</v>
      </c>
      <c r="D446" s="14" t="s">
        <v>171</v>
      </c>
      <c r="E446" s="13" t="s">
        <v>1884</v>
      </c>
      <c r="F446" s="13"/>
      <c r="G446" s="13" t="s">
        <v>1885</v>
      </c>
      <c r="H446" s="13" t="s">
        <v>4429</v>
      </c>
      <c r="I446" s="13" t="s">
        <v>103</v>
      </c>
      <c r="J446" s="13">
        <v>31</v>
      </c>
      <c r="K446" s="15">
        <v>3181</v>
      </c>
      <c r="L446" s="13" t="s">
        <v>1873</v>
      </c>
      <c r="M446" s="16" t="s">
        <v>98</v>
      </c>
      <c r="N446" s="16"/>
      <c r="O446" s="15">
        <v>31820</v>
      </c>
      <c r="P446" s="15">
        <v>31815</v>
      </c>
    </row>
    <row r="447" spans="1:16" ht="30" customHeight="1" x14ac:dyDescent="0.35">
      <c r="A447" s="12">
        <v>812926</v>
      </c>
      <c r="B447" s="13" t="s">
        <v>3101</v>
      </c>
      <c r="C447" s="13" t="s">
        <v>3104</v>
      </c>
      <c r="D447" s="14" t="s">
        <v>155</v>
      </c>
      <c r="E447" s="13" t="s">
        <v>3102</v>
      </c>
      <c r="F447" s="13" t="s">
        <v>4254</v>
      </c>
      <c r="G447" s="13" t="s">
        <v>4255</v>
      </c>
      <c r="H447" s="13" t="s">
        <v>3705</v>
      </c>
      <c r="I447" s="13" t="s">
        <v>3767</v>
      </c>
      <c r="J447" s="13">
        <v>81</v>
      </c>
      <c r="K447" s="15">
        <v>8122</v>
      </c>
      <c r="L447" s="13" t="s">
        <v>3103</v>
      </c>
      <c r="M447" s="16" t="s">
        <v>154</v>
      </c>
      <c r="N447" s="16"/>
      <c r="O447" s="15">
        <v>81230</v>
      </c>
      <c r="P447" s="13" t="s">
        <v>3105</v>
      </c>
    </row>
    <row r="448" spans="1:16" ht="30" customHeight="1" x14ac:dyDescent="0.35">
      <c r="A448" s="12">
        <v>319441</v>
      </c>
      <c r="B448" s="13" t="s">
        <v>1891</v>
      </c>
      <c r="C448" s="13" t="s">
        <v>1894</v>
      </c>
      <c r="D448" s="14" t="s">
        <v>171</v>
      </c>
      <c r="E448" s="13" t="s">
        <v>1892</v>
      </c>
      <c r="F448" s="13"/>
      <c r="G448" s="13" t="s">
        <v>1893</v>
      </c>
      <c r="H448" s="13" t="s">
        <v>4429</v>
      </c>
      <c r="I448" s="13" t="s">
        <v>103</v>
      </c>
      <c r="J448" s="13">
        <v>31</v>
      </c>
      <c r="K448" s="15">
        <v>3111</v>
      </c>
      <c r="L448" s="13" t="s">
        <v>1794</v>
      </c>
      <c r="M448" s="16" t="s">
        <v>98</v>
      </c>
      <c r="N448" s="16"/>
      <c r="O448" s="15">
        <v>31110</v>
      </c>
      <c r="P448" s="15">
        <v>31120</v>
      </c>
    </row>
    <row r="449" spans="1:16" ht="30" customHeight="1" x14ac:dyDescent="0.35">
      <c r="A449" s="12">
        <v>319442</v>
      </c>
      <c r="B449" s="13" t="s">
        <v>1895</v>
      </c>
      <c r="C449" s="13" t="s">
        <v>1898</v>
      </c>
      <c r="D449" s="14" t="s">
        <v>171</v>
      </c>
      <c r="E449" s="13" t="s">
        <v>1896</v>
      </c>
      <c r="F449" s="13"/>
      <c r="G449" s="13" t="s">
        <v>1897</v>
      </c>
      <c r="H449" s="13" t="s">
        <v>4429</v>
      </c>
      <c r="I449" s="13" t="s">
        <v>103</v>
      </c>
      <c r="J449" s="13">
        <v>31</v>
      </c>
      <c r="K449" s="15">
        <v>3101</v>
      </c>
      <c r="L449" s="13" t="s">
        <v>1708</v>
      </c>
      <c r="M449" s="16" t="s">
        <v>98</v>
      </c>
      <c r="N449" s="16"/>
      <c r="O449" s="13" t="s">
        <v>103</v>
      </c>
      <c r="P449" s="13" t="s">
        <v>103</v>
      </c>
    </row>
    <row r="450" spans="1:16" ht="30" customHeight="1" x14ac:dyDescent="0.35">
      <c r="A450" s="12">
        <v>319443</v>
      </c>
      <c r="B450" s="13" t="s">
        <v>1899</v>
      </c>
      <c r="C450" s="13" t="s">
        <v>1902</v>
      </c>
      <c r="D450" s="14" t="s">
        <v>171</v>
      </c>
      <c r="E450" s="13" t="s">
        <v>1900</v>
      </c>
      <c r="F450" s="13"/>
      <c r="G450" s="13" t="s">
        <v>1901</v>
      </c>
      <c r="H450" s="13" t="s">
        <v>4429</v>
      </c>
      <c r="I450" s="13" t="s">
        <v>103</v>
      </c>
      <c r="J450" s="13">
        <v>31</v>
      </c>
      <c r="K450" s="15">
        <v>3181</v>
      </c>
      <c r="L450" s="13" t="s">
        <v>1873</v>
      </c>
      <c r="M450" s="16" t="s">
        <v>98</v>
      </c>
      <c r="N450" s="16"/>
      <c r="O450" s="15">
        <v>31820</v>
      </c>
      <c r="P450" s="13" t="s">
        <v>103</v>
      </c>
    </row>
    <row r="451" spans="1:16" ht="30" customHeight="1" x14ac:dyDescent="0.35">
      <c r="A451" s="12">
        <v>319946</v>
      </c>
      <c r="B451" s="13" t="s">
        <v>1903</v>
      </c>
      <c r="C451" s="13" t="s">
        <v>1906</v>
      </c>
      <c r="D451" s="14" t="s">
        <v>171</v>
      </c>
      <c r="E451" s="13" t="s">
        <v>1904</v>
      </c>
      <c r="F451" s="13"/>
      <c r="G451" s="13" t="s">
        <v>1905</v>
      </c>
      <c r="H451" s="13" t="s">
        <v>4429</v>
      </c>
      <c r="I451" s="13" t="s">
        <v>103</v>
      </c>
      <c r="J451" s="13">
        <v>31</v>
      </c>
      <c r="K451" s="15">
        <v>3191</v>
      </c>
      <c r="L451" s="13" t="s">
        <v>1889</v>
      </c>
      <c r="M451" s="16" t="s">
        <v>98</v>
      </c>
      <c r="N451" s="16"/>
      <c r="O451" s="15">
        <v>31920</v>
      </c>
      <c r="P451" s="15">
        <v>31915</v>
      </c>
    </row>
    <row r="452" spans="1:16" ht="30" customHeight="1" x14ac:dyDescent="0.35">
      <c r="A452" s="12">
        <v>141165</v>
      </c>
      <c r="B452" s="13" t="s">
        <v>38</v>
      </c>
      <c r="C452" s="13" t="s">
        <v>549</v>
      </c>
      <c r="D452" s="14" t="s">
        <v>171</v>
      </c>
      <c r="E452" s="13" t="s">
        <v>547</v>
      </c>
      <c r="F452" s="13"/>
      <c r="G452" s="13" t="s">
        <v>548</v>
      </c>
      <c r="H452" s="13" t="s">
        <v>4479</v>
      </c>
      <c r="I452" s="13" t="s">
        <v>3705</v>
      </c>
      <c r="J452" s="13">
        <v>14</v>
      </c>
      <c r="K452" s="15">
        <v>1444</v>
      </c>
      <c r="L452" s="13" t="s">
        <v>169</v>
      </c>
      <c r="M452" s="16" t="s">
        <v>98</v>
      </c>
      <c r="N452" s="16"/>
      <c r="O452" s="13" t="s">
        <v>103</v>
      </c>
      <c r="P452" s="13" t="s">
        <v>550</v>
      </c>
    </row>
    <row r="453" spans="1:16" ht="30" customHeight="1" x14ac:dyDescent="0.35">
      <c r="A453" s="12">
        <v>451134</v>
      </c>
      <c r="B453" s="13" t="s">
        <v>2191</v>
      </c>
      <c r="C453" s="13" t="s">
        <v>2193</v>
      </c>
      <c r="D453" s="14" t="s">
        <v>73</v>
      </c>
      <c r="E453" s="13" t="s">
        <v>4576</v>
      </c>
      <c r="F453" s="13"/>
      <c r="G453" s="13" t="s">
        <v>3954</v>
      </c>
      <c r="H453" s="13" t="s">
        <v>4400</v>
      </c>
      <c r="I453" s="13" t="s">
        <v>103</v>
      </c>
      <c r="J453" s="13">
        <v>45</v>
      </c>
      <c r="K453" s="15">
        <v>4511</v>
      </c>
      <c r="L453" s="13" t="s">
        <v>2192</v>
      </c>
      <c r="M453" s="16" t="s">
        <v>98</v>
      </c>
      <c r="N453" s="16"/>
      <c r="O453" s="15">
        <v>45110</v>
      </c>
      <c r="P453" s="13" t="s">
        <v>103</v>
      </c>
    </row>
    <row r="454" spans="1:16" ht="30" customHeight="1" x14ac:dyDescent="0.35">
      <c r="A454" s="12">
        <v>321123</v>
      </c>
      <c r="B454" s="13" t="s">
        <v>1915</v>
      </c>
      <c r="C454" s="13" t="s">
        <v>1919</v>
      </c>
      <c r="D454" s="14" t="s">
        <v>171</v>
      </c>
      <c r="E454" s="13" t="s">
        <v>1916</v>
      </c>
      <c r="F454" s="13"/>
      <c r="G454" s="13" t="s">
        <v>1917</v>
      </c>
      <c r="H454" s="13" t="s">
        <v>4429</v>
      </c>
      <c r="I454" s="13" t="s">
        <v>103</v>
      </c>
      <c r="J454" s="13">
        <v>32</v>
      </c>
      <c r="K454" s="15">
        <v>3211</v>
      </c>
      <c r="L454" s="13" t="s">
        <v>1918</v>
      </c>
      <c r="M454" s="16" t="s">
        <v>98</v>
      </c>
      <c r="N454" s="16"/>
      <c r="O454" s="15">
        <v>32110</v>
      </c>
      <c r="P454" s="15">
        <v>32110</v>
      </c>
    </row>
    <row r="455" spans="1:16" ht="30" customHeight="1" x14ac:dyDescent="0.35">
      <c r="A455" s="12">
        <v>371475</v>
      </c>
      <c r="B455" s="13" t="s">
        <v>1920</v>
      </c>
      <c r="C455" s="13" t="s">
        <v>1924</v>
      </c>
      <c r="D455" s="14" t="s">
        <v>155</v>
      </c>
      <c r="E455" s="13" t="s">
        <v>1921</v>
      </c>
      <c r="F455" s="13"/>
      <c r="G455" s="13" t="s">
        <v>1922</v>
      </c>
      <c r="H455" s="13" t="s">
        <v>4429</v>
      </c>
      <c r="I455" s="13" t="s">
        <v>103</v>
      </c>
      <c r="J455" s="13">
        <v>37</v>
      </c>
      <c r="K455" s="15">
        <v>3712</v>
      </c>
      <c r="L455" s="13" t="s">
        <v>1923</v>
      </c>
      <c r="M455" s="16" t="s">
        <v>154</v>
      </c>
      <c r="N455" s="16"/>
      <c r="O455" s="15">
        <v>37120</v>
      </c>
      <c r="P455" s="15">
        <v>37112</v>
      </c>
    </row>
    <row r="456" spans="1:16" ht="30" customHeight="1" x14ac:dyDescent="0.35">
      <c r="A456" s="12">
        <v>371484</v>
      </c>
      <c r="B456" s="13" t="s">
        <v>1925</v>
      </c>
      <c r="C456" s="13" t="s">
        <v>1928</v>
      </c>
      <c r="D456" s="14" t="s">
        <v>155</v>
      </c>
      <c r="E456" s="13" t="s">
        <v>1926</v>
      </c>
      <c r="F456" s="13"/>
      <c r="G456" s="13" t="s">
        <v>1927</v>
      </c>
      <c r="H456" s="13" t="s">
        <v>4429</v>
      </c>
      <c r="I456" s="13" t="s">
        <v>103</v>
      </c>
      <c r="J456" s="13">
        <v>37</v>
      </c>
      <c r="K456" s="15">
        <v>3712</v>
      </c>
      <c r="L456" s="13" t="s">
        <v>1923</v>
      </c>
      <c r="M456" s="16" t="s">
        <v>154</v>
      </c>
      <c r="N456" s="16"/>
      <c r="O456" s="15">
        <v>37120</v>
      </c>
      <c r="P456" s="13" t="s">
        <v>103</v>
      </c>
    </row>
    <row r="457" spans="1:16" ht="30" customHeight="1" x14ac:dyDescent="0.35">
      <c r="A457" s="12">
        <v>371485</v>
      </c>
      <c r="B457" s="13" t="s">
        <v>1929</v>
      </c>
      <c r="C457" s="13" t="s">
        <v>1932</v>
      </c>
      <c r="D457" s="14" t="s">
        <v>155</v>
      </c>
      <c r="E457" s="13" t="s">
        <v>1930</v>
      </c>
      <c r="F457" s="13"/>
      <c r="G457" s="13" t="s">
        <v>1931</v>
      </c>
      <c r="H457" s="13" t="s">
        <v>4429</v>
      </c>
      <c r="I457" s="13" t="s">
        <v>103</v>
      </c>
      <c r="J457" s="13">
        <v>37</v>
      </c>
      <c r="K457" s="15">
        <v>3712</v>
      </c>
      <c r="L457" s="13" t="s">
        <v>1923</v>
      </c>
      <c r="M457" s="16" t="s">
        <v>154</v>
      </c>
      <c r="N457" s="16"/>
      <c r="O457" s="15">
        <v>37120</v>
      </c>
      <c r="P457" s="13" t="s">
        <v>103</v>
      </c>
    </row>
    <row r="458" spans="1:16" ht="30" customHeight="1" x14ac:dyDescent="0.35">
      <c r="A458" s="12">
        <v>371486</v>
      </c>
      <c r="B458" s="13" t="s">
        <v>1933</v>
      </c>
      <c r="C458" s="13" t="s">
        <v>1936</v>
      </c>
      <c r="D458" s="14" t="s">
        <v>155</v>
      </c>
      <c r="E458" s="13" t="s">
        <v>1934</v>
      </c>
      <c r="F458" s="13"/>
      <c r="G458" s="13" t="s">
        <v>1935</v>
      </c>
      <c r="H458" s="13" t="s">
        <v>4429</v>
      </c>
      <c r="I458" s="13" t="s">
        <v>103</v>
      </c>
      <c r="J458" s="13">
        <v>37</v>
      </c>
      <c r="K458" s="15">
        <v>3712</v>
      </c>
      <c r="L458" s="13" t="s">
        <v>1923</v>
      </c>
      <c r="M458" s="16" t="s">
        <v>154</v>
      </c>
      <c r="N458" s="16"/>
      <c r="O458" s="15">
        <v>37120</v>
      </c>
      <c r="P458" s="13" t="s">
        <v>103</v>
      </c>
    </row>
    <row r="459" spans="1:16" ht="30" customHeight="1" x14ac:dyDescent="0.35">
      <c r="A459" s="12">
        <v>371923</v>
      </c>
      <c r="B459" s="13" t="s">
        <v>1937</v>
      </c>
      <c r="C459" s="13" t="s">
        <v>1941</v>
      </c>
      <c r="D459" s="14" t="s">
        <v>155</v>
      </c>
      <c r="E459" s="13" t="s">
        <v>1938</v>
      </c>
      <c r="F459" s="13"/>
      <c r="G459" s="13" t="s">
        <v>1939</v>
      </c>
      <c r="H459" s="13" t="s">
        <v>4429</v>
      </c>
      <c r="I459" s="13" t="s">
        <v>103</v>
      </c>
      <c r="J459" s="13">
        <v>37</v>
      </c>
      <c r="K459" s="15">
        <v>3713</v>
      </c>
      <c r="L459" s="13" t="s">
        <v>1940</v>
      </c>
      <c r="M459" s="16" t="s">
        <v>154</v>
      </c>
      <c r="N459" s="16"/>
      <c r="O459" s="13" t="s">
        <v>103</v>
      </c>
      <c r="P459" s="13" t="s">
        <v>103</v>
      </c>
    </row>
    <row r="460" spans="1:16" ht="30" customHeight="1" x14ac:dyDescent="0.35">
      <c r="A460" s="12">
        <v>390125</v>
      </c>
      <c r="B460" s="13" t="s">
        <v>1942</v>
      </c>
      <c r="C460" s="13" t="s">
        <v>1946</v>
      </c>
      <c r="D460" s="14" t="s">
        <v>155</v>
      </c>
      <c r="E460" s="13" t="s">
        <v>1943</v>
      </c>
      <c r="F460" s="13"/>
      <c r="G460" s="13" t="s">
        <v>1944</v>
      </c>
      <c r="H460" s="13" t="s">
        <v>4429</v>
      </c>
      <c r="I460" s="13" t="s">
        <v>103</v>
      </c>
      <c r="J460" s="13">
        <v>39</v>
      </c>
      <c r="K460" s="15">
        <v>3901</v>
      </c>
      <c r="L460" s="13" t="s">
        <v>1945</v>
      </c>
      <c r="M460" s="16" t="s">
        <v>154</v>
      </c>
      <c r="N460" s="16"/>
      <c r="O460" s="15">
        <v>39014</v>
      </c>
      <c r="P460" s="13" t="s">
        <v>103</v>
      </c>
    </row>
    <row r="461" spans="1:16" ht="30" customHeight="1" x14ac:dyDescent="0.35">
      <c r="A461" s="12">
        <v>390127</v>
      </c>
      <c r="B461" s="13" t="s">
        <v>1947</v>
      </c>
      <c r="C461" s="13" t="s">
        <v>1951</v>
      </c>
      <c r="D461" s="14" t="s">
        <v>155</v>
      </c>
      <c r="E461" s="13" t="s">
        <v>1948</v>
      </c>
      <c r="F461" s="13"/>
      <c r="G461" s="13" t="s">
        <v>1949</v>
      </c>
      <c r="H461" s="13" t="s">
        <v>4429</v>
      </c>
      <c r="I461" s="13" t="s">
        <v>103</v>
      </c>
      <c r="J461" s="13">
        <v>39</v>
      </c>
      <c r="K461" s="15">
        <v>3903</v>
      </c>
      <c r="L461" s="13" t="s">
        <v>1950</v>
      </c>
      <c r="M461" s="16" t="s">
        <v>154</v>
      </c>
      <c r="N461" s="16"/>
      <c r="O461" s="13" t="s">
        <v>103</v>
      </c>
      <c r="P461" s="13" t="s">
        <v>103</v>
      </c>
    </row>
    <row r="462" spans="1:16" ht="30" customHeight="1" x14ac:dyDescent="0.35">
      <c r="A462" s="12">
        <v>390128</v>
      </c>
      <c r="B462" s="13" t="s">
        <v>1952</v>
      </c>
      <c r="C462" s="13" t="s">
        <v>1955</v>
      </c>
      <c r="D462" s="14" t="s">
        <v>155</v>
      </c>
      <c r="E462" s="13" t="s">
        <v>1953</v>
      </c>
      <c r="F462" s="13"/>
      <c r="G462" s="13" t="s">
        <v>1954</v>
      </c>
      <c r="H462" s="13" t="s">
        <v>4429</v>
      </c>
      <c r="I462" s="13" t="s">
        <v>103</v>
      </c>
      <c r="J462" s="13">
        <v>39</v>
      </c>
      <c r="K462" s="15">
        <v>3903</v>
      </c>
      <c r="L462" s="13" t="s">
        <v>1950</v>
      </c>
      <c r="M462" s="16" t="s">
        <v>154</v>
      </c>
      <c r="N462" s="16"/>
      <c r="O462" s="13" t="s">
        <v>103</v>
      </c>
      <c r="P462" s="13" t="s">
        <v>103</v>
      </c>
    </row>
    <row r="463" spans="1:16" ht="30" customHeight="1" x14ac:dyDescent="0.35">
      <c r="A463" s="12">
        <v>390129</v>
      </c>
      <c r="B463" s="13" t="s">
        <v>1956</v>
      </c>
      <c r="C463" s="13" t="s">
        <v>1960</v>
      </c>
      <c r="D463" s="14" t="s">
        <v>155</v>
      </c>
      <c r="E463" s="13" t="s">
        <v>1957</v>
      </c>
      <c r="F463" s="13"/>
      <c r="G463" s="13" t="s">
        <v>1958</v>
      </c>
      <c r="H463" s="13" t="s">
        <v>4429</v>
      </c>
      <c r="I463" s="13" t="s">
        <v>103</v>
      </c>
      <c r="J463" s="13">
        <v>39</v>
      </c>
      <c r="K463" s="15">
        <v>3901</v>
      </c>
      <c r="L463" s="13" t="s">
        <v>1945</v>
      </c>
      <c r="M463" s="16" t="s">
        <v>154</v>
      </c>
      <c r="N463" s="16"/>
      <c r="O463" s="13" t="s">
        <v>103</v>
      </c>
      <c r="P463" s="13" t="s">
        <v>103</v>
      </c>
    </row>
    <row r="464" spans="1:16" ht="30" customHeight="1" x14ac:dyDescent="0.35">
      <c r="A464" s="12">
        <v>390157</v>
      </c>
      <c r="B464" s="13" t="s">
        <v>1961</v>
      </c>
      <c r="C464" s="13" t="s">
        <v>1964</v>
      </c>
      <c r="D464" s="14" t="s">
        <v>155</v>
      </c>
      <c r="E464" s="13" t="s">
        <v>1962</v>
      </c>
      <c r="F464" s="13"/>
      <c r="G464" s="13" t="s">
        <v>1963</v>
      </c>
      <c r="H464" s="13" t="s">
        <v>4429</v>
      </c>
      <c r="I464" s="13" t="s">
        <v>103</v>
      </c>
      <c r="J464" s="13">
        <v>39</v>
      </c>
      <c r="K464" s="15">
        <v>3901</v>
      </c>
      <c r="L464" s="13" t="s">
        <v>1945</v>
      </c>
      <c r="M464" s="16" t="s">
        <v>154</v>
      </c>
      <c r="N464" s="16"/>
      <c r="O464" s="13" t="s">
        <v>103</v>
      </c>
      <c r="P464" s="13" t="s">
        <v>103</v>
      </c>
    </row>
    <row r="465" spans="1:16" ht="30" customHeight="1" x14ac:dyDescent="0.35">
      <c r="A465" s="12">
        <v>390171</v>
      </c>
      <c r="B465" s="13" t="s">
        <v>1965</v>
      </c>
      <c r="C465" s="13" t="s">
        <v>1968</v>
      </c>
      <c r="D465" s="14" t="s">
        <v>155</v>
      </c>
      <c r="E465" s="13" t="s">
        <v>1966</v>
      </c>
      <c r="F465" s="13" t="s">
        <v>1855</v>
      </c>
      <c r="G465" s="13" t="s">
        <v>1967</v>
      </c>
      <c r="H465" s="13" t="s">
        <v>4429</v>
      </c>
      <c r="I465" s="13" t="s">
        <v>103</v>
      </c>
      <c r="J465" s="13">
        <v>39</v>
      </c>
      <c r="K465" s="15">
        <v>3901</v>
      </c>
      <c r="L465" s="13" t="s">
        <v>1945</v>
      </c>
      <c r="M465" s="16" t="s">
        <v>154</v>
      </c>
      <c r="N465" s="16"/>
      <c r="O465" s="15">
        <v>39010</v>
      </c>
      <c r="P465" s="15">
        <v>39011</v>
      </c>
    </row>
    <row r="466" spans="1:16" ht="30" customHeight="1" x14ac:dyDescent="0.35">
      <c r="A466" s="12">
        <v>390222</v>
      </c>
      <c r="B466" s="13" t="s">
        <v>1969</v>
      </c>
      <c r="C466" s="13" t="s">
        <v>1973</v>
      </c>
      <c r="D466" s="14" t="s">
        <v>155</v>
      </c>
      <c r="E466" s="13" t="s">
        <v>1970</v>
      </c>
      <c r="F466" s="13"/>
      <c r="G466" s="13" t="s">
        <v>1971</v>
      </c>
      <c r="H466" s="13" t="s">
        <v>4429</v>
      </c>
      <c r="I466" s="13" t="s">
        <v>103</v>
      </c>
      <c r="J466" s="13">
        <v>39</v>
      </c>
      <c r="K466" s="15">
        <v>3902</v>
      </c>
      <c r="L466" s="13" t="s">
        <v>1972</v>
      </c>
      <c r="M466" s="16" t="s">
        <v>1103</v>
      </c>
      <c r="N466" s="16"/>
      <c r="O466" s="15">
        <v>39069</v>
      </c>
      <c r="P466" s="13" t="s">
        <v>103</v>
      </c>
    </row>
    <row r="467" spans="1:16" ht="30" customHeight="1" x14ac:dyDescent="0.35">
      <c r="A467" s="12">
        <v>390224</v>
      </c>
      <c r="B467" s="13" t="s">
        <v>1974</v>
      </c>
      <c r="C467" s="13" t="s">
        <v>1977</v>
      </c>
      <c r="D467" s="14" t="s">
        <v>155</v>
      </c>
      <c r="E467" s="13" t="s">
        <v>1975</v>
      </c>
      <c r="F467" s="13"/>
      <c r="G467" s="13" t="s">
        <v>1976</v>
      </c>
      <c r="H467" s="13" t="s">
        <v>4429</v>
      </c>
      <c r="I467" s="13" t="s">
        <v>103</v>
      </c>
      <c r="J467" s="13">
        <v>39</v>
      </c>
      <c r="K467" s="15">
        <v>3901</v>
      </c>
      <c r="L467" s="13" t="s">
        <v>1945</v>
      </c>
      <c r="M467" s="16" t="s">
        <v>154</v>
      </c>
      <c r="N467" s="16"/>
      <c r="O467" s="13" t="s">
        <v>103</v>
      </c>
      <c r="P467" s="13" t="s">
        <v>103</v>
      </c>
    </row>
    <row r="468" spans="1:16" ht="30" customHeight="1" x14ac:dyDescent="0.35">
      <c r="A468" s="12">
        <v>390311</v>
      </c>
      <c r="B468" s="13" t="s">
        <v>1978</v>
      </c>
      <c r="C468" s="13" t="s">
        <v>1981</v>
      </c>
      <c r="D468" s="14" t="s">
        <v>155</v>
      </c>
      <c r="E468" s="13" t="s">
        <v>1979</v>
      </c>
      <c r="F468" s="13"/>
      <c r="G468" s="13" t="s">
        <v>1980</v>
      </c>
      <c r="H468" s="13" t="s">
        <v>4429</v>
      </c>
      <c r="I468" s="13" t="s">
        <v>103</v>
      </c>
      <c r="J468" s="13">
        <v>39</v>
      </c>
      <c r="K468" s="15">
        <v>3901</v>
      </c>
      <c r="L468" s="13" t="s">
        <v>1945</v>
      </c>
      <c r="M468" s="16" t="s">
        <v>154</v>
      </c>
      <c r="N468" s="16"/>
      <c r="O468" s="15">
        <v>39034</v>
      </c>
      <c r="P468" s="15">
        <v>39017</v>
      </c>
    </row>
    <row r="469" spans="1:16" ht="30" customHeight="1" x14ac:dyDescent="0.35">
      <c r="A469" s="12">
        <v>390381</v>
      </c>
      <c r="B469" s="13" t="s">
        <v>1982</v>
      </c>
      <c r="C469" s="13" t="s">
        <v>1985</v>
      </c>
      <c r="D469" s="14" t="s">
        <v>155</v>
      </c>
      <c r="E469" s="13" t="s">
        <v>1983</v>
      </c>
      <c r="F469" s="13"/>
      <c r="G469" s="13" t="s">
        <v>1984</v>
      </c>
      <c r="H469" s="13" t="s">
        <v>4429</v>
      </c>
      <c r="I469" s="13" t="s">
        <v>103</v>
      </c>
      <c r="J469" s="13">
        <v>39</v>
      </c>
      <c r="K469" s="15">
        <v>3901</v>
      </c>
      <c r="L469" s="13" t="s">
        <v>1945</v>
      </c>
      <c r="M469" s="16" t="s">
        <v>154</v>
      </c>
      <c r="N469" s="16"/>
      <c r="O469" s="15">
        <v>39034</v>
      </c>
      <c r="P469" s="15">
        <v>39017</v>
      </c>
    </row>
    <row r="470" spans="1:16" ht="30" customHeight="1" x14ac:dyDescent="0.35">
      <c r="A470" s="12">
        <v>390531</v>
      </c>
      <c r="B470" s="13" t="s">
        <v>1986</v>
      </c>
      <c r="C470" s="13" t="s">
        <v>1989</v>
      </c>
      <c r="D470" s="14" t="s">
        <v>155</v>
      </c>
      <c r="E470" s="13" t="s">
        <v>1987</v>
      </c>
      <c r="F470" s="13"/>
      <c r="G470" s="13" t="s">
        <v>1988</v>
      </c>
      <c r="H470" s="13" t="s">
        <v>4429</v>
      </c>
      <c r="I470" s="13" t="s">
        <v>103</v>
      </c>
      <c r="J470" s="13">
        <v>39</v>
      </c>
      <c r="K470" s="15">
        <v>3901</v>
      </c>
      <c r="L470" s="13" t="s">
        <v>1945</v>
      </c>
      <c r="M470" s="16" t="s">
        <v>154</v>
      </c>
      <c r="N470" s="16"/>
      <c r="O470" s="15">
        <v>39040</v>
      </c>
      <c r="P470" s="15">
        <v>14945</v>
      </c>
    </row>
    <row r="471" spans="1:16" ht="30" customHeight="1" x14ac:dyDescent="0.35">
      <c r="A471" s="12">
        <v>390551</v>
      </c>
      <c r="B471" s="13" t="s">
        <v>1990</v>
      </c>
      <c r="C471" s="13" t="s">
        <v>1993</v>
      </c>
      <c r="D471" s="14" t="s">
        <v>155</v>
      </c>
      <c r="E471" s="13" t="s">
        <v>1991</v>
      </c>
      <c r="F471" s="13"/>
      <c r="G471" s="13" t="s">
        <v>1992</v>
      </c>
      <c r="H471" s="13" t="s">
        <v>4429</v>
      </c>
      <c r="I471" s="13" t="s">
        <v>103</v>
      </c>
      <c r="J471" s="13">
        <v>39</v>
      </c>
      <c r="K471" s="15">
        <v>3901</v>
      </c>
      <c r="L471" s="13" t="s">
        <v>1945</v>
      </c>
      <c r="M471" s="16" t="s">
        <v>154</v>
      </c>
      <c r="N471" s="16"/>
      <c r="O471" s="15">
        <v>39040</v>
      </c>
      <c r="P471" s="15">
        <v>39012</v>
      </c>
    </row>
    <row r="472" spans="1:16" ht="30" customHeight="1" x14ac:dyDescent="0.35">
      <c r="A472" s="12">
        <v>722345</v>
      </c>
      <c r="B472" s="13" t="s">
        <v>2561</v>
      </c>
      <c r="C472" s="13" t="s">
        <v>2563</v>
      </c>
      <c r="D472" s="14" t="s">
        <v>171</v>
      </c>
      <c r="E472" s="13" t="s">
        <v>2562</v>
      </c>
      <c r="F472" s="13" t="s">
        <v>4577</v>
      </c>
      <c r="G472" s="13" t="s">
        <v>4079</v>
      </c>
      <c r="H472" s="13" t="s">
        <v>4426</v>
      </c>
      <c r="I472" s="13" t="s">
        <v>4427</v>
      </c>
      <c r="J472" s="13">
        <v>72</v>
      </c>
      <c r="K472" s="15">
        <v>7220</v>
      </c>
      <c r="L472" s="13" t="s">
        <v>2524</v>
      </c>
      <c r="M472" s="16" t="s">
        <v>98</v>
      </c>
      <c r="N472" s="16" t="s">
        <v>576</v>
      </c>
      <c r="O472" s="13" t="s">
        <v>2526</v>
      </c>
      <c r="P472" s="15">
        <v>72231</v>
      </c>
    </row>
    <row r="473" spans="1:16" ht="30" customHeight="1" x14ac:dyDescent="0.35">
      <c r="A473" s="12">
        <v>390611</v>
      </c>
      <c r="B473" s="13" t="s">
        <v>1998</v>
      </c>
      <c r="C473" s="13" t="s">
        <v>2001</v>
      </c>
      <c r="D473" s="14" t="s">
        <v>155</v>
      </c>
      <c r="E473" s="13" t="s">
        <v>1999</v>
      </c>
      <c r="F473" s="13"/>
      <c r="G473" s="13" t="s">
        <v>2000</v>
      </c>
      <c r="H473" s="13" t="s">
        <v>4429</v>
      </c>
      <c r="I473" s="13" t="s">
        <v>103</v>
      </c>
      <c r="J473" s="13">
        <v>39</v>
      </c>
      <c r="K473" s="15">
        <v>3901</v>
      </c>
      <c r="L473" s="13" t="s">
        <v>1945</v>
      </c>
      <c r="M473" s="16" t="s">
        <v>154</v>
      </c>
      <c r="N473" s="16"/>
      <c r="O473" s="13" t="s">
        <v>103</v>
      </c>
      <c r="P473" s="15">
        <v>39018</v>
      </c>
    </row>
    <row r="474" spans="1:16" ht="30" customHeight="1" x14ac:dyDescent="0.35">
      <c r="A474" s="12">
        <v>390612</v>
      </c>
      <c r="B474" s="13" t="s">
        <v>2002</v>
      </c>
      <c r="C474" s="13" t="s">
        <v>2005</v>
      </c>
      <c r="D474" s="14" t="s">
        <v>155</v>
      </c>
      <c r="E474" s="13" t="s">
        <v>2003</v>
      </c>
      <c r="F474" s="13"/>
      <c r="G474" s="13" t="s">
        <v>2004</v>
      </c>
      <c r="H474" s="13" t="s">
        <v>4429</v>
      </c>
      <c r="I474" s="13" t="s">
        <v>103</v>
      </c>
      <c r="J474" s="13">
        <v>39</v>
      </c>
      <c r="K474" s="15">
        <v>3901</v>
      </c>
      <c r="L474" s="13" t="s">
        <v>1945</v>
      </c>
      <c r="M474" s="16" t="s">
        <v>154</v>
      </c>
      <c r="N474" s="16"/>
      <c r="O474" s="15">
        <v>39064</v>
      </c>
      <c r="P474" s="15">
        <v>39018</v>
      </c>
    </row>
    <row r="475" spans="1:16" ht="30" customHeight="1" x14ac:dyDescent="0.35">
      <c r="A475" s="12">
        <v>390614</v>
      </c>
      <c r="B475" s="13" t="s">
        <v>2006</v>
      </c>
      <c r="C475" s="13" t="s">
        <v>2010</v>
      </c>
      <c r="D475" s="14" t="s">
        <v>155</v>
      </c>
      <c r="E475" s="13" t="s">
        <v>2007</v>
      </c>
      <c r="F475" s="13"/>
      <c r="G475" s="13" t="s">
        <v>2008</v>
      </c>
      <c r="H475" s="13" t="s">
        <v>4429</v>
      </c>
      <c r="I475" s="13" t="s">
        <v>103</v>
      </c>
      <c r="J475" s="13">
        <v>39</v>
      </c>
      <c r="K475" s="15">
        <v>3904</v>
      </c>
      <c r="L475" s="13" t="s">
        <v>2009</v>
      </c>
      <c r="M475" s="16" t="s">
        <v>154</v>
      </c>
      <c r="N475" s="16"/>
      <c r="O475" s="13" t="s">
        <v>103</v>
      </c>
      <c r="P475" s="13" t="s">
        <v>103</v>
      </c>
    </row>
    <row r="476" spans="1:16" ht="30" customHeight="1" x14ac:dyDescent="0.35">
      <c r="A476" s="12">
        <v>390719</v>
      </c>
      <c r="B476" s="13" t="s">
        <v>2011</v>
      </c>
      <c r="C476" s="13" t="s">
        <v>2014</v>
      </c>
      <c r="D476" s="14" t="s">
        <v>155</v>
      </c>
      <c r="E476" s="13" t="s">
        <v>2012</v>
      </c>
      <c r="F476" s="13"/>
      <c r="G476" s="13" t="s">
        <v>2013</v>
      </c>
      <c r="H476" s="13" t="s">
        <v>4429</v>
      </c>
      <c r="I476" s="13" t="s">
        <v>103</v>
      </c>
      <c r="J476" s="13">
        <v>39</v>
      </c>
      <c r="K476" s="15">
        <v>3901</v>
      </c>
      <c r="L476" s="13" t="s">
        <v>1945</v>
      </c>
      <c r="M476" s="16" t="s">
        <v>154</v>
      </c>
      <c r="N476" s="16"/>
      <c r="O476" s="13" t="s">
        <v>103</v>
      </c>
      <c r="P476" s="13" t="s">
        <v>103</v>
      </c>
    </row>
    <row r="477" spans="1:16" ht="30" customHeight="1" x14ac:dyDescent="0.35">
      <c r="A477" s="12">
        <v>390915</v>
      </c>
      <c r="B477" s="13" t="s">
        <v>2016</v>
      </c>
      <c r="C477" s="13" t="s">
        <v>2019</v>
      </c>
      <c r="D477" s="14" t="s">
        <v>155</v>
      </c>
      <c r="E477" s="13" t="s">
        <v>2017</v>
      </c>
      <c r="F477" s="13"/>
      <c r="G477" s="13" t="s">
        <v>2018</v>
      </c>
      <c r="H477" s="13" t="s">
        <v>4429</v>
      </c>
      <c r="I477" s="13" t="s">
        <v>103</v>
      </c>
      <c r="J477" s="13">
        <v>39</v>
      </c>
      <c r="K477" s="15">
        <v>3901</v>
      </c>
      <c r="L477" s="13" t="s">
        <v>1945</v>
      </c>
      <c r="M477" s="16" t="s">
        <v>154</v>
      </c>
      <c r="N477" s="16"/>
      <c r="O477" s="15">
        <v>39024</v>
      </c>
      <c r="P477" s="15">
        <v>39017</v>
      </c>
    </row>
    <row r="478" spans="1:16" ht="30" customHeight="1" x14ac:dyDescent="0.35">
      <c r="A478" s="12">
        <v>740387</v>
      </c>
      <c r="B478" s="13" t="s">
        <v>2816</v>
      </c>
      <c r="C478" s="13" t="s">
        <v>2819</v>
      </c>
      <c r="D478" s="14" t="s">
        <v>171</v>
      </c>
      <c r="E478" s="13" t="s">
        <v>2817</v>
      </c>
      <c r="F478" s="13" t="s">
        <v>2673</v>
      </c>
      <c r="G478" s="13" t="s">
        <v>4163</v>
      </c>
      <c r="H478" s="13" t="s">
        <v>4480</v>
      </c>
      <c r="I478" s="13" t="s">
        <v>103</v>
      </c>
      <c r="J478" s="13">
        <v>73</v>
      </c>
      <c r="K478" s="15">
        <v>7388</v>
      </c>
      <c r="L478" s="13" t="s">
        <v>2818</v>
      </c>
      <c r="M478" s="16" t="s">
        <v>98</v>
      </c>
      <c r="N478" s="16"/>
      <c r="O478" s="15">
        <v>74055</v>
      </c>
      <c r="P478" s="15">
        <v>74086</v>
      </c>
    </row>
    <row r="479" spans="1:16" ht="30" customHeight="1" x14ac:dyDescent="0.35">
      <c r="A479" s="12">
        <v>218852</v>
      </c>
      <c r="B479" s="13" t="s">
        <v>1625</v>
      </c>
      <c r="C479" s="13" t="s">
        <v>1629</v>
      </c>
      <c r="D479" s="14" t="s">
        <v>171</v>
      </c>
      <c r="E479" s="13" t="s">
        <v>1626</v>
      </c>
      <c r="F479" s="13"/>
      <c r="G479" s="13" t="s">
        <v>1627</v>
      </c>
      <c r="H479" s="13" t="s">
        <v>4397</v>
      </c>
      <c r="I479" s="13" t="s">
        <v>4481</v>
      </c>
      <c r="J479" s="13">
        <v>21</v>
      </c>
      <c r="K479" s="15">
        <v>2184</v>
      </c>
      <c r="L479" s="13" t="s">
        <v>584</v>
      </c>
      <c r="M479" s="16" t="s">
        <v>98</v>
      </c>
      <c r="N479" s="16"/>
      <c r="O479" s="15">
        <v>21881</v>
      </c>
      <c r="P479" s="15">
        <v>21175</v>
      </c>
    </row>
    <row r="480" spans="1:16" ht="30" customHeight="1" x14ac:dyDescent="0.35">
      <c r="A480" s="12">
        <v>422256</v>
      </c>
      <c r="B480" s="13" t="s">
        <v>2107</v>
      </c>
      <c r="C480" s="13" t="s">
        <v>2109</v>
      </c>
      <c r="D480" s="14" t="s">
        <v>171</v>
      </c>
      <c r="E480" s="13" t="s">
        <v>2108</v>
      </c>
      <c r="F480" s="13"/>
      <c r="G480" s="13" t="s">
        <v>3924</v>
      </c>
      <c r="H480" s="13" t="s">
        <v>3766</v>
      </c>
      <c r="I480" s="13" t="s">
        <v>3767</v>
      </c>
      <c r="J480" s="13">
        <v>42</v>
      </c>
      <c r="K480" s="15">
        <v>4221</v>
      </c>
      <c r="L480" s="13" t="s">
        <v>2104</v>
      </c>
      <c r="M480" s="16" t="s">
        <v>98</v>
      </c>
      <c r="N480" s="16"/>
      <c r="O480" s="15">
        <v>42260</v>
      </c>
      <c r="P480" s="15">
        <v>42135</v>
      </c>
    </row>
    <row r="481" spans="1:16" ht="30" customHeight="1" x14ac:dyDescent="0.35">
      <c r="A481" s="12">
        <v>211154</v>
      </c>
      <c r="B481" s="13" t="s">
        <v>1370</v>
      </c>
      <c r="C481" s="13" t="s">
        <v>1373</v>
      </c>
      <c r="D481" s="14" t="s">
        <v>171</v>
      </c>
      <c r="E481" s="13" t="s">
        <v>1371</v>
      </c>
      <c r="F481" s="13" t="s">
        <v>3892</v>
      </c>
      <c r="G481" s="13" t="s">
        <v>1372</v>
      </c>
      <c r="H481" s="13" t="s">
        <v>3706</v>
      </c>
      <c r="I481" s="13" t="s">
        <v>4482</v>
      </c>
      <c r="J481" s="13">
        <v>21</v>
      </c>
      <c r="K481" s="15">
        <v>2112</v>
      </c>
      <c r="L481" s="13" t="s">
        <v>1359</v>
      </c>
      <c r="M481" s="16" t="s">
        <v>98</v>
      </c>
      <c r="N481" s="16"/>
      <c r="O481" s="13" t="s">
        <v>103</v>
      </c>
      <c r="P481" s="15">
        <v>21106</v>
      </c>
    </row>
    <row r="482" spans="1:16" ht="30" customHeight="1" x14ac:dyDescent="0.35">
      <c r="A482" s="12">
        <v>310921</v>
      </c>
      <c r="B482" s="13" t="s">
        <v>1738</v>
      </c>
      <c r="C482" s="13" t="s">
        <v>1742</v>
      </c>
      <c r="D482" s="14" t="s">
        <v>171</v>
      </c>
      <c r="E482" s="13" t="s">
        <v>1739</v>
      </c>
      <c r="F482" s="13"/>
      <c r="G482" s="13" t="s">
        <v>1740</v>
      </c>
      <c r="H482" s="13" t="s">
        <v>4429</v>
      </c>
      <c r="I482" s="13" t="s">
        <v>103</v>
      </c>
      <c r="J482" s="13">
        <v>31</v>
      </c>
      <c r="K482" s="15">
        <v>3102</v>
      </c>
      <c r="L482" s="13" t="s">
        <v>1741</v>
      </c>
      <c r="M482" s="16" t="s">
        <v>154</v>
      </c>
      <c r="N482" s="16"/>
      <c r="O482" s="15">
        <v>31060</v>
      </c>
      <c r="P482" s="15">
        <v>31031</v>
      </c>
    </row>
    <row r="483" spans="1:16" ht="30" customHeight="1" x14ac:dyDescent="0.35">
      <c r="A483" s="12">
        <v>319951</v>
      </c>
      <c r="B483" s="13" t="s">
        <v>1907</v>
      </c>
      <c r="C483" s="13" t="s">
        <v>1910</v>
      </c>
      <c r="D483" s="14" t="s">
        <v>171</v>
      </c>
      <c r="E483" s="13" t="s">
        <v>1908</v>
      </c>
      <c r="F483" s="13" t="s">
        <v>1855</v>
      </c>
      <c r="G483" s="13" t="s">
        <v>1909</v>
      </c>
      <c r="H483" s="13" t="s">
        <v>4429</v>
      </c>
      <c r="I483" s="13" t="s">
        <v>103</v>
      </c>
      <c r="J483" s="13">
        <v>31</v>
      </c>
      <c r="K483" s="15">
        <v>3151</v>
      </c>
      <c r="L483" s="13" t="s">
        <v>1832</v>
      </c>
      <c r="M483" s="16" t="s">
        <v>98</v>
      </c>
      <c r="N483" s="16"/>
      <c r="O483" s="15">
        <v>31510</v>
      </c>
      <c r="P483" s="13" t="s">
        <v>103</v>
      </c>
    </row>
    <row r="484" spans="1:16" ht="30" customHeight="1" x14ac:dyDescent="0.35">
      <c r="A484" s="12">
        <v>740672</v>
      </c>
      <c r="B484" s="13" t="s">
        <v>2884</v>
      </c>
      <c r="C484" s="13" t="s">
        <v>2887</v>
      </c>
      <c r="D484" s="14" t="s">
        <v>171</v>
      </c>
      <c r="E484" s="13" t="s">
        <v>2885</v>
      </c>
      <c r="F484" s="13" t="s">
        <v>4186</v>
      </c>
      <c r="G484" s="13" t="s">
        <v>4187</v>
      </c>
      <c r="H484" s="13" t="s">
        <v>4426</v>
      </c>
      <c r="I484" s="13" t="s">
        <v>4427</v>
      </c>
      <c r="J484" s="13">
        <v>74</v>
      </c>
      <c r="K484" s="15">
        <v>7447</v>
      </c>
      <c r="L484" s="13" t="s">
        <v>2886</v>
      </c>
      <c r="M484" s="16" t="s">
        <v>98</v>
      </c>
      <c r="N484" s="16"/>
      <c r="O484" s="15">
        <v>74080</v>
      </c>
      <c r="P484" s="13" t="s">
        <v>103</v>
      </c>
    </row>
    <row r="485" spans="1:16" ht="30" customHeight="1" x14ac:dyDescent="0.35">
      <c r="A485" s="12">
        <v>422264</v>
      </c>
      <c r="B485" s="13" t="s">
        <v>2121</v>
      </c>
      <c r="C485" s="13" t="s">
        <v>2123</v>
      </c>
      <c r="D485" s="14" t="s">
        <v>171</v>
      </c>
      <c r="E485" s="13" t="s">
        <v>2122</v>
      </c>
      <c r="F485" s="13"/>
      <c r="G485" s="13" t="s">
        <v>3928</v>
      </c>
      <c r="H485" s="13" t="s">
        <v>3766</v>
      </c>
      <c r="I485" s="13" t="s">
        <v>3767</v>
      </c>
      <c r="J485" s="13">
        <v>42</v>
      </c>
      <c r="K485" s="15">
        <v>4221</v>
      </c>
      <c r="L485" s="13" t="s">
        <v>2104</v>
      </c>
      <c r="M485" s="16" t="s">
        <v>98</v>
      </c>
      <c r="N485" s="16"/>
      <c r="O485" s="15">
        <v>42280</v>
      </c>
      <c r="P485" s="15">
        <v>42135</v>
      </c>
    </row>
    <row r="486" spans="1:16" ht="30" customHeight="1" x14ac:dyDescent="0.35">
      <c r="A486" s="12">
        <v>149399</v>
      </c>
      <c r="B486" s="13" t="s">
        <v>2133</v>
      </c>
      <c r="C486" s="13" t="s">
        <v>2137</v>
      </c>
      <c r="D486" s="14" t="s">
        <v>155</v>
      </c>
      <c r="E486" s="13" t="s">
        <v>2134</v>
      </c>
      <c r="F486" s="13"/>
      <c r="G486" s="13" t="s">
        <v>2135</v>
      </c>
      <c r="H486" s="13" t="s">
        <v>3766</v>
      </c>
      <c r="I486" s="13" t="s">
        <v>3767</v>
      </c>
      <c r="J486" s="13">
        <v>14</v>
      </c>
      <c r="K486" s="15">
        <v>1494</v>
      </c>
      <c r="L486" s="13" t="s">
        <v>2136</v>
      </c>
      <c r="M486" s="16" t="s">
        <v>154</v>
      </c>
      <c r="N486" s="16"/>
      <c r="O486" s="13" t="s">
        <v>103</v>
      </c>
      <c r="P486" s="13" t="s">
        <v>103</v>
      </c>
    </row>
    <row r="487" spans="1:16" ht="30" customHeight="1" x14ac:dyDescent="0.35">
      <c r="A487" s="16">
        <v>422275</v>
      </c>
      <c r="B487" s="13" t="s">
        <v>2133</v>
      </c>
      <c r="C487" s="13" t="e">
        <f>VLOOKUP(A487,#REF!,7,FALSE)</f>
        <v>#REF!</v>
      </c>
      <c r="D487" s="14"/>
      <c r="E487" s="13" t="s">
        <v>2134</v>
      </c>
      <c r="F487" s="16"/>
      <c r="G487" s="13" t="s">
        <v>3932</v>
      </c>
      <c r="H487" s="13" t="s">
        <v>3766</v>
      </c>
      <c r="I487" s="13" t="s">
        <v>3767</v>
      </c>
      <c r="J487" s="13">
        <v>14</v>
      </c>
      <c r="K487" s="15" t="e">
        <f>VLOOKUP(A487,#REF!,6,FALSE)</f>
        <v>#REF!</v>
      </c>
      <c r="L487" s="15" t="e">
        <f>VLOOKUP(A487,#REF!,8,FALSE)</f>
        <v>#REF!</v>
      </c>
      <c r="M487" s="16"/>
      <c r="N487" s="16"/>
      <c r="O487" s="13"/>
      <c r="P487" s="13"/>
    </row>
    <row r="488" spans="1:16" ht="30" customHeight="1" x14ac:dyDescent="0.35">
      <c r="A488" s="12">
        <v>422265</v>
      </c>
      <c r="B488" s="13" t="s">
        <v>2124</v>
      </c>
      <c r="C488" s="13" t="s">
        <v>2126</v>
      </c>
      <c r="D488" s="14" t="s">
        <v>171</v>
      </c>
      <c r="E488" s="13" t="s">
        <v>2125</v>
      </c>
      <c r="F488" s="13"/>
      <c r="G488" s="13" t="s">
        <v>3929</v>
      </c>
      <c r="H488" s="13" t="s">
        <v>3766</v>
      </c>
      <c r="I488" s="13" t="s">
        <v>3767</v>
      </c>
      <c r="J488" s="13">
        <v>44</v>
      </c>
      <c r="K488" s="15">
        <v>4421</v>
      </c>
      <c r="L488" s="13" t="s">
        <v>1647</v>
      </c>
      <c r="M488" s="16" t="s">
        <v>98</v>
      </c>
      <c r="N488" s="16" t="s">
        <v>1389</v>
      </c>
      <c r="O488" s="15">
        <v>44288</v>
      </c>
      <c r="P488" s="15">
        <v>44110</v>
      </c>
    </row>
    <row r="489" spans="1:16" ht="30" customHeight="1" x14ac:dyDescent="0.35">
      <c r="A489" s="12">
        <v>422271</v>
      </c>
      <c r="B489" s="13" t="s">
        <v>2127</v>
      </c>
      <c r="C489" s="13" t="s">
        <v>2129</v>
      </c>
      <c r="D489" s="14" t="s">
        <v>171</v>
      </c>
      <c r="E489" s="13" t="s">
        <v>2128</v>
      </c>
      <c r="F489" s="13"/>
      <c r="G489" s="13" t="s">
        <v>3930</v>
      </c>
      <c r="H489" s="13" t="s">
        <v>3766</v>
      </c>
      <c r="I489" s="13" t="s">
        <v>3767</v>
      </c>
      <c r="J489" s="13">
        <v>42</v>
      </c>
      <c r="K489" s="15">
        <v>4221</v>
      </c>
      <c r="L489" s="13" t="s">
        <v>2104</v>
      </c>
      <c r="M489" s="16" t="s">
        <v>98</v>
      </c>
      <c r="N489" s="16"/>
      <c r="O489" s="15">
        <v>42280</v>
      </c>
      <c r="P489" s="15">
        <v>42135</v>
      </c>
    </row>
    <row r="490" spans="1:16" ht="30" customHeight="1" x14ac:dyDescent="0.35">
      <c r="A490" s="12">
        <v>452252</v>
      </c>
      <c r="B490" s="13" t="s">
        <v>2194</v>
      </c>
      <c r="C490" s="13" t="s">
        <v>2196</v>
      </c>
      <c r="D490" s="14" t="s">
        <v>155</v>
      </c>
      <c r="E490" s="13" t="s">
        <v>2195</v>
      </c>
      <c r="F490" s="13" t="s">
        <v>3948</v>
      </c>
      <c r="G490" s="13" t="s">
        <v>3955</v>
      </c>
      <c r="H490" s="13" t="s">
        <v>4400</v>
      </c>
      <c r="I490" s="13" t="s">
        <v>103</v>
      </c>
      <c r="J490" s="13">
        <v>45</v>
      </c>
      <c r="K490" s="15">
        <v>4521</v>
      </c>
      <c r="L490" s="13" t="s">
        <v>2189</v>
      </c>
      <c r="M490" s="16" t="s">
        <v>71</v>
      </c>
      <c r="N490" s="16"/>
      <c r="O490" s="15">
        <v>45210</v>
      </c>
      <c r="P490" s="15">
        <v>45110</v>
      </c>
    </row>
    <row r="491" spans="1:16" ht="30" customHeight="1" x14ac:dyDescent="0.35">
      <c r="A491" s="12">
        <v>422259</v>
      </c>
      <c r="B491" s="13" t="s">
        <v>2117</v>
      </c>
      <c r="C491" s="13" t="s">
        <v>2119</v>
      </c>
      <c r="D491" s="14" t="s">
        <v>171</v>
      </c>
      <c r="E491" s="13" t="s">
        <v>2118</v>
      </c>
      <c r="F491" s="13"/>
      <c r="G491" s="13" t="s">
        <v>3927</v>
      </c>
      <c r="H491" s="13" t="s">
        <v>3766</v>
      </c>
      <c r="I491" s="13" t="s">
        <v>3767</v>
      </c>
      <c r="J491" s="13">
        <v>42</v>
      </c>
      <c r="K491" s="15">
        <v>4221</v>
      </c>
      <c r="L491" s="13" t="s">
        <v>2104</v>
      </c>
      <c r="M491" s="16" t="s">
        <v>98</v>
      </c>
      <c r="N491" s="16"/>
      <c r="O491" s="15">
        <v>42260</v>
      </c>
      <c r="P491" s="15">
        <v>42135</v>
      </c>
    </row>
    <row r="492" spans="1:16" ht="30" customHeight="1" x14ac:dyDescent="0.35">
      <c r="A492" s="12">
        <v>319995</v>
      </c>
      <c r="B492" s="13" t="s">
        <v>1911</v>
      </c>
      <c r="C492" s="13" t="s">
        <v>1914</v>
      </c>
      <c r="D492" s="14" t="s">
        <v>171</v>
      </c>
      <c r="E492" s="13" t="s">
        <v>1912</v>
      </c>
      <c r="F492" s="13" t="s">
        <v>1855</v>
      </c>
      <c r="G492" s="18" t="s">
        <v>3909</v>
      </c>
      <c r="H492" s="13" t="s">
        <v>4429</v>
      </c>
      <c r="I492" s="13" t="s">
        <v>103</v>
      </c>
      <c r="J492" s="13">
        <v>44</v>
      </c>
      <c r="K492" s="15">
        <v>4414</v>
      </c>
      <c r="L492" s="13" t="s">
        <v>1913</v>
      </c>
      <c r="M492" s="16" t="s">
        <v>98</v>
      </c>
      <c r="N492" s="16"/>
      <c r="O492" s="15">
        <v>44130</v>
      </c>
      <c r="P492" s="13" t="s">
        <v>103</v>
      </c>
    </row>
    <row r="493" spans="1:16" ht="30" customHeight="1" x14ac:dyDescent="0.35">
      <c r="A493" s="12">
        <v>610311</v>
      </c>
      <c r="B493" s="13" t="s">
        <v>2370</v>
      </c>
      <c r="C493" s="13" t="s">
        <v>2372</v>
      </c>
      <c r="D493" s="14" t="s">
        <v>171</v>
      </c>
      <c r="E493" s="13" t="s">
        <v>2371</v>
      </c>
      <c r="F493" s="13"/>
      <c r="G493" s="13" t="s">
        <v>4019</v>
      </c>
      <c r="H493" s="13" t="s">
        <v>4400</v>
      </c>
      <c r="I493" s="13" t="s">
        <v>103</v>
      </c>
      <c r="J493" s="13">
        <v>61</v>
      </c>
      <c r="K493" s="15">
        <v>6100</v>
      </c>
      <c r="L493" s="13" t="s">
        <v>980</v>
      </c>
      <c r="M493" s="16" t="s">
        <v>98</v>
      </c>
      <c r="N493" s="16"/>
      <c r="O493" s="15">
        <v>61050</v>
      </c>
      <c r="P493" s="15">
        <v>61077</v>
      </c>
    </row>
    <row r="494" spans="1:16" ht="30" customHeight="1" x14ac:dyDescent="0.35">
      <c r="A494" s="12">
        <v>422257</v>
      </c>
      <c r="B494" s="13" t="s">
        <v>49</v>
      </c>
      <c r="C494" s="13" t="s">
        <v>2111</v>
      </c>
      <c r="D494" s="14" t="s">
        <v>171</v>
      </c>
      <c r="E494" s="13" t="s">
        <v>2110</v>
      </c>
      <c r="F494" s="13"/>
      <c r="G494" s="13" t="s">
        <v>3925</v>
      </c>
      <c r="H494" s="13" t="s">
        <v>3766</v>
      </c>
      <c r="I494" s="13" t="s">
        <v>3767</v>
      </c>
      <c r="J494" s="13">
        <v>42</v>
      </c>
      <c r="K494" s="15">
        <v>4221</v>
      </c>
      <c r="L494" s="13" t="s">
        <v>2104</v>
      </c>
      <c r="M494" s="16" t="s">
        <v>98</v>
      </c>
      <c r="N494" s="16"/>
      <c r="O494" s="13" t="s">
        <v>2112</v>
      </c>
      <c r="P494" s="15">
        <v>42135</v>
      </c>
    </row>
    <row r="495" spans="1:16" ht="30" customHeight="1" x14ac:dyDescent="0.35">
      <c r="A495" s="12">
        <v>411123</v>
      </c>
      <c r="B495" s="13" t="s">
        <v>2020</v>
      </c>
      <c r="C495" s="13" t="s">
        <v>2023</v>
      </c>
      <c r="D495" s="14" t="s">
        <v>155</v>
      </c>
      <c r="E495" s="13" t="s">
        <v>2021</v>
      </c>
      <c r="F495" s="13" t="s">
        <v>1959</v>
      </c>
      <c r="G495" s="13" t="s">
        <v>3910</v>
      </c>
      <c r="H495" s="13" t="s">
        <v>3705</v>
      </c>
      <c r="I495" s="13" t="s">
        <v>4400</v>
      </c>
      <c r="J495" s="13">
        <v>41</v>
      </c>
      <c r="K495" s="15">
        <v>4114</v>
      </c>
      <c r="L495" s="13" t="s">
        <v>2022</v>
      </c>
      <c r="M495" s="16" t="s">
        <v>207</v>
      </c>
      <c r="N495" s="16"/>
      <c r="O495" s="13" t="s">
        <v>103</v>
      </c>
      <c r="P495" s="13" t="s">
        <v>103</v>
      </c>
    </row>
    <row r="496" spans="1:16" ht="30" customHeight="1" x14ac:dyDescent="0.35">
      <c r="A496" s="12">
        <v>750423</v>
      </c>
      <c r="B496" s="13" t="s">
        <v>25</v>
      </c>
      <c r="C496" s="13" t="s">
        <v>2966</v>
      </c>
      <c r="D496" s="14" t="s">
        <v>171</v>
      </c>
      <c r="E496" s="13" t="s">
        <v>2965</v>
      </c>
      <c r="F496" s="13"/>
      <c r="G496" s="13" t="s">
        <v>4218</v>
      </c>
      <c r="H496" s="13" t="s">
        <v>4426</v>
      </c>
      <c r="I496" s="13" t="s">
        <v>4427</v>
      </c>
      <c r="J496" s="13">
        <v>74</v>
      </c>
      <c r="K496" s="15">
        <v>7413</v>
      </c>
      <c r="L496" s="13" t="s">
        <v>2963</v>
      </c>
      <c r="M496" s="16" t="s">
        <v>98</v>
      </c>
      <c r="N496" s="16"/>
      <c r="O496" s="15">
        <v>74031</v>
      </c>
      <c r="P496" s="13" t="s">
        <v>103</v>
      </c>
    </row>
    <row r="497" spans="1:16" ht="30" customHeight="1" x14ac:dyDescent="0.35">
      <c r="A497" s="12">
        <v>852273</v>
      </c>
      <c r="B497" s="13" t="s">
        <v>3426</v>
      </c>
      <c r="C497" s="13" t="s">
        <v>3429</v>
      </c>
      <c r="D497" s="14" t="s">
        <v>73</v>
      </c>
      <c r="E497" s="13" t="s">
        <v>3427</v>
      </c>
      <c r="F497" s="13"/>
      <c r="G497" s="13" t="s">
        <v>3428</v>
      </c>
      <c r="H497" s="13" t="s">
        <v>3706</v>
      </c>
      <c r="I497" s="13" t="s">
        <v>3705</v>
      </c>
      <c r="J497" s="13">
        <v>11</v>
      </c>
      <c r="K497" s="15">
        <v>1164</v>
      </c>
      <c r="L497" s="13" t="s">
        <v>101</v>
      </c>
      <c r="M497" s="16" t="s">
        <v>71</v>
      </c>
      <c r="N497" s="16"/>
      <c r="O497" s="13" t="s">
        <v>103</v>
      </c>
      <c r="P497" s="13" t="s">
        <v>3430</v>
      </c>
    </row>
    <row r="498" spans="1:16" ht="30" customHeight="1" x14ac:dyDescent="0.35">
      <c r="A498" s="12">
        <v>141784</v>
      </c>
      <c r="B498" s="13" t="s">
        <v>46</v>
      </c>
      <c r="C498" s="13" t="s">
        <v>730</v>
      </c>
      <c r="D498" s="14" t="s">
        <v>171</v>
      </c>
      <c r="E498" s="13" t="s">
        <v>728</v>
      </c>
      <c r="F498" s="13" t="s">
        <v>687</v>
      </c>
      <c r="G498" s="13" t="s">
        <v>729</v>
      </c>
      <c r="H498" s="13" t="s">
        <v>4400</v>
      </c>
      <c r="I498" s="13" t="s">
        <v>4397</v>
      </c>
      <c r="J498" s="13">
        <v>14</v>
      </c>
      <c r="K498" s="15">
        <v>1412</v>
      </c>
      <c r="L498" s="13" t="s">
        <v>637</v>
      </c>
      <c r="M498" s="16" t="s">
        <v>98</v>
      </c>
      <c r="N498" s="16"/>
      <c r="O498" s="13" t="s">
        <v>103</v>
      </c>
      <c r="P498" s="15">
        <v>14111</v>
      </c>
    </row>
    <row r="499" spans="1:16" ht="30" customHeight="1" x14ac:dyDescent="0.35">
      <c r="A499" s="12">
        <v>841169</v>
      </c>
      <c r="B499" s="13" t="s">
        <v>3313</v>
      </c>
      <c r="C499" s="13" t="s">
        <v>3315</v>
      </c>
      <c r="D499" s="14" t="s">
        <v>171</v>
      </c>
      <c r="E499" s="13" t="s">
        <v>3314</v>
      </c>
      <c r="F499" s="13"/>
      <c r="G499" s="13" t="s">
        <v>4305</v>
      </c>
      <c r="H499" s="13" t="s">
        <v>3705</v>
      </c>
      <c r="I499" s="13" t="s">
        <v>4432</v>
      </c>
      <c r="J499" s="13">
        <v>89</v>
      </c>
      <c r="K499" s="15">
        <v>8910</v>
      </c>
      <c r="L499" s="13" t="s">
        <v>3071</v>
      </c>
      <c r="M499" s="16" t="s">
        <v>98</v>
      </c>
      <c r="N499" s="16"/>
      <c r="O499" s="13" t="s">
        <v>3316</v>
      </c>
      <c r="P499" s="13" t="s">
        <v>3317</v>
      </c>
    </row>
    <row r="500" spans="1:16" ht="30" customHeight="1" x14ac:dyDescent="0.35">
      <c r="A500" s="12">
        <v>421480</v>
      </c>
      <c r="B500" s="13" t="s">
        <v>2096</v>
      </c>
      <c r="C500" s="13" t="s">
        <v>2099</v>
      </c>
      <c r="D500" s="14" t="s">
        <v>171</v>
      </c>
      <c r="E500" s="13" t="s">
        <v>2097</v>
      </c>
      <c r="F500" s="13"/>
      <c r="G500" s="13" t="s">
        <v>239</v>
      </c>
      <c r="H500" s="13" t="e">
        <v>#N/A</v>
      </c>
      <c r="I500" s="13" t="e">
        <v>#N/A</v>
      </c>
      <c r="J500" s="13">
        <v>42</v>
      </c>
      <c r="K500" s="15">
        <v>4211</v>
      </c>
      <c r="L500" s="13" t="s">
        <v>2098</v>
      </c>
      <c r="M500" s="16" t="s">
        <v>98</v>
      </c>
      <c r="N500" s="16"/>
      <c r="O500" s="13" t="s">
        <v>241</v>
      </c>
      <c r="P500" s="15">
        <v>42148</v>
      </c>
    </row>
    <row r="501" spans="1:16" ht="30" customHeight="1" x14ac:dyDescent="0.35">
      <c r="A501" s="12">
        <v>841423</v>
      </c>
      <c r="B501" s="13" t="s">
        <v>3318</v>
      </c>
      <c r="C501" s="13" t="s">
        <v>3321</v>
      </c>
      <c r="D501" s="14" t="s">
        <v>155</v>
      </c>
      <c r="E501" s="13" t="s">
        <v>3319</v>
      </c>
      <c r="F501" s="13"/>
      <c r="G501" s="13" t="s">
        <v>4306</v>
      </c>
      <c r="H501" s="13" t="s">
        <v>3705</v>
      </c>
      <c r="I501" s="13" t="s">
        <v>4432</v>
      </c>
      <c r="J501" s="13">
        <v>87</v>
      </c>
      <c r="K501" s="15">
        <v>8713</v>
      </c>
      <c r="L501" s="13" t="s">
        <v>3320</v>
      </c>
      <c r="M501" s="16" t="s">
        <v>154</v>
      </c>
      <c r="N501" s="16"/>
      <c r="O501" s="15">
        <v>89270</v>
      </c>
      <c r="P501" s="13" t="s">
        <v>103</v>
      </c>
    </row>
    <row r="502" spans="1:16" ht="30" customHeight="1" x14ac:dyDescent="0.35">
      <c r="A502" s="12">
        <v>422253</v>
      </c>
      <c r="B502" s="13" t="s">
        <v>2102</v>
      </c>
      <c r="C502" s="13" t="s">
        <v>2105</v>
      </c>
      <c r="D502" s="14" t="s">
        <v>171</v>
      </c>
      <c r="E502" s="13" t="s">
        <v>2103</v>
      </c>
      <c r="F502" s="13"/>
      <c r="G502" s="13" t="s">
        <v>3923</v>
      </c>
      <c r="H502" s="13" t="s">
        <v>3766</v>
      </c>
      <c r="I502" s="13" t="s">
        <v>3767</v>
      </c>
      <c r="J502" s="13">
        <v>42</v>
      </c>
      <c r="K502" s="15">
        <v>4221</v>
      </c>
      <c r="L502" s="13" t="s">
        <v>2104</v>
      </c>
      <c r="M502" s="16" t="s">
        <v>98</v>
      </c>
      <c r="N502" s="16"/>
      <c r="O502" s="13" t="s">
        <v>2106</v>
      </c>
      <c r="P502" s="15">
        <v>42135</v>
      </c>
    </row>
    <row r="503" spans="1:16" ht="30" customHeight="1" x14ac:dyDescent="0.35">
      <c r="A503" s="12">
        <v>740317</v>
      </c>
      <c r="B503" s="13" t="s">
        <v>18</v>
      </c>
      <c r="C503" s="13" t="s">
        <v>2791</v>
      </c>
      <c r="D503" s="14" t="s">
        <v>171</v>
      </c>
      <c r="E503" s="13" t="s">
        <v>2790</v>
      </c>
      <c r="F503" s="13"/>
      <c r="G503" s="13" t="s">
        <v>4152</v>
      </c>
      <c r="H503" s="13" t="s">
        <v>4426</v>
      </c>
      <c r="I503" s="13" t="s">
        <v>4483</v>
      </c>
      <c r="J503" s="13">
        <v>74</v>
      </c>
      <c r="K503" s="15">
        <v>7414</v>
      </c>
      <c r="L503" s="13" t="s">
        <v>2786</v>
      </c>
      <c r="M503" s="16" t="s">
        <v>98</v>
      </c>
      <c r="N503" s="16"/>
      <c r="O503" s="15">
        <v>74085</v>
      </c>
      <c r="P503" s="15">
        <v>74075</v>
      </c>
    </row>
    <row r="504" spans="1:16" ht="30" customHeight="1" x14ac:dyDescent="0.35">
      <c r="A504" s="12">
        <v>723388</v>
      </c>
      <c r="B504" s="13" t="s">
        <v>4</v>
      </c>
      <c r="C504" s="13" t="s">
        <v>2576</v>
      </c>
      <c r="D504" s="14" t="s">
        <v>171</v>
      </c>
      <c r="E504" s="13" t="s">
        <v>2575</v>
      </c>
      <c r="F504" s="13"/>
      <c r="G504" s="13" t="s">
        <v>4088</v>
      </c>
      <c r="H504" s="13" t="s">
        <v>4426</v>
      </c>
      <c r="I504" s="13" t="s">
        <v>4427</v>
      </c>
      <c r="J504" s="13">
        <v>72</v>
      </c>
      <c r="K504" s="15">
        <v>7233</v>
      </c>
      <c r="L504" s="13" t="s">
        <v>2236</v>
      </c>
      <c r="M504" s="16" t="s">
        <v>98</v>
      </c>
      <c r="N504" s="16"/>
      <c r="O504" s="13" t="s">
        <v>103</v>
      </c>
      <c r="P504" s="15">
        <v>72250</v>
      </c>
    </row>
    <row r="505" spans="1:16" ht="30" customHeight="1" x14ac:dyDescent="0.35">
      <c r="A505" s="12">
        <v>422258</v>
      </c>
      <c r="B505" s="13" t="s">
        <v>2113</v>
      </c>
      <c r="C505" s="13" t="s">
        <v>2115</v>
      </c>
      <c r="D505" s="14" t="s">
        <v>171</v>
      </c>
      <c r="E505" s="13" t="s">
        <v>2114</v>
      </c>
      <c r="F505" s="13"/>
      <c r="G505" s="13" t="s">
        <v>3926</v>
      </c>
      <c r="H505" s="13" t="s">
        <v>3766</v>
      </c>
      <c r="I505" s="13" t="s">
        <v>3767</v>
      </c>
      <c r="J505" s="13">
        <v>42</v>
      </c>
      <c r="K505" s="15">
        <v>4221</v>
      </c>
      <c r="L505" s="13" t="s">
        <v>2104</v>
      </c>
      <c r="M505" s="16" t="s">
        <v>98</v>
      </c>
      <c r="N505" s="16"/>
      <c r="O505" s="13" t="s">
        <v>2116</v>
      </c>
      <c r="P505" s="15">
        <v>42135</v>
      </c>
    </row>
    <row r="506" spans="1:16" ht="30" customHeight="1" x14ac:dyDescent="0.35">
      <c r="A506" s="12">
        <v>390562</v>
      </c>
      <c r="B506" s="13" t="s">
        <v>1994</v>
      </c>
      <c r="C506" s="13" t="s">
        <v>1997</v>
      </c>
      <c r="D506" s="14" t="s">
        <v>155</v>
      </c>
      <c r="E506" s="13" t="s">
        <v>1995</v>
      </c>
      <c r="F506" s="13"/>
      <c r="G506" s="13" t="s">
        <v>1996</v>
      </c>
      <c r="H506" s="13" t="s">
        <v>4429</v>
      </c>
      <c r="I506" s="13" t="s">
        <v>103</v>
      </c>
      <c r="J506" s="13">
        <v>39</v>
      </c>
      <c r="K506" s="15">
        <v>3901</v>
      </c>
      <c r="L506" s="13" t="s">
        <v>1945</v>
      </c>
      <c r="M506" s="16" t="s">
        <v>154</v>
      </c>
      <c r="N506" s="16"/>
      <c r="O506" s="13" t="s">
        <v>103</v>
      </c>
      <c r="P506" s="13" t="s">
        <v>103</v>
      </c>
    </row>
    <row r="507" spans="1:16" ht="30" customHeight="1" x14ac:dyDescent="0.35">
      <c r="A507" s="12">
        <v>750422</v>
      </c>
      <c r="B507" s="13" t="s">
        <v>24</v>
      </c>
      <c r="C507" s="13" t="s">
        <v>2964</v>
      </c>
      <c r="D507" s="14" t="s">
        <v>171</v>
      </c>
      <c r="E507" s="13" t="s">
        <v>2962</v>
      </c>
      <c r="F507" s="13"/>
      <c r="G507" s="13" t="s">
        <v>4217</v>
      </c>
      <c r="H507" s="13" t="s">
        <v>4426</v>
      </c>
      <c r="I507" s="13" t="s">
        <v>4427</v>
      </c>
      <c r="J507" s="13">
        <v>74</v>
      </c>
      <c r="K507" s="15">
        <v>7413</v>
      </c>
      <c r="L507" s="13" t="s">
        <v>2963</v>
      </c>
      <c r="M507" s="16" t="s">
        <v>98</v>
      </c>
      <c r="N507" s="16"/>
      <c r="O507" s="15">
        <v>74030</v>
      </c>
      <c r="P507" s="15">
        <v>74080</v>
      </c>
    </row>
    <row r="508" spans="1:16" ht="30" customHeight="1" x14ac:dyDescent="0.35">
      <c r="A508" s="12">
        <v>730147</v>
      </c>
      <c r="B508" s="13" t="s">
        <v>2610</v>
      </c>
      <c r="C508" s="13" t="s">
        <v>2612</v>
      </c>
      <c r="D508" s="14" t="s">
        <v>171</v>
      </c>
      <c r="E508" s="13" t="s">
        <v>2611</v>
      </c>
      <c r="F508" s="13"/>
      <c r="G508" s="13" t="s">
        <v>4099</v>
      </c>
      <c r="H508" s="13" t="s">
        <v>4410</v>
      </c>
      <c r="I508" s="13" t="s">
        <v>3705</v>
      </c>
      <c r="J508" s="13">
        <v>44</v>
      </c>
      <c r="K508" s="15">
        <v>4421</v>
      </c>
      <c r="L508" s="13" t="s">
        <v>1647</v>
      </c>
      <c r="M508" s="16" t="s">
        <v>98</v>
      </c>
      <c r="N508" s="16" t="s">
        <v>1389</v>
      </c>
      <c r="O508" s="13" t="s">
        <v>103</v>
      </c>
      <c r="P508" s="15">
        <v>44110</v>
      </c>
    </row>
    <row r="509" spans="1:16" ht="30" customHeight="1" x14ac:dyDescent="0.35">
      <c r="A509" s="12">
        <v>219947</v>
      </c>
      <c r="B509" s="13" t="s">
        <v>1649</v>
      </c>
      <c r="C509" s="13" t="s">
        <v>1652</v>
      </c>
      <c r="D509" s="14" t="s">
        <v>155</v>
      </c>
      <c r="E509" s="13" t="s">
        <v>1650</v>
      </c>
      <c r="F509" s="13" t="s">
        <v>3904</v>
      </c>
      <c r="G509" s="13" t="s">
        <v>1651</v>
      </c>
      <c r="H509" s="13" t="s">
        <v>3705</v>
      </c>
      <c r="I509" s="13" t="s">
        <v>4432</v>
      </c>
      <c r="J509" s="13">
        <v>44</v>
      </c>
      <c r="K509" s="15">
        <v>4422</v>
      </c>
      <c r="L509" s="13" t="s">
        <v>877</v>
      </c>
      <c r="M509" s="16" t="s">
        <v>98</v>
      </c>
      <c r="N509" s="16" t="s">
        <v>1389</v>
      </c>
      <c r="O509" s="15">
        <v>44222</v>
      </c>
      <c r="P509" s="15">
        <v>44135</v>
      </c>
    </row>
    <row r="510" spans="1:16" ht="30" customHeight="1" x14ac:dyDescent="0.35">
      <c r="A510" s="12">
        <v>422273</v>
      </c>
      <c r="B510" s="13" t="s">
        <v>2130</v>
      </c>
      <c r="C510" s="13" t="s">
        <v>2132</v>
      </c>
      <c r="D510" s="14" t="s">
        <v>171</v>
      </c>
      <c r="E510" s="13" t="s">
        <v>2131</v>
      </c>
      <c r="F510" s="13"/>
      <c r="G510" s="13" t="s">
        <v>3931</v>
      </c>
      <c r="H510" s="13" t="s">
        <v>3766</v>
      </c>
      <c r="I510" s="13" t="s">
        <v>3767</v>
      </c>
      <c r="J510" s="13">
        <v>42</v>
      </c>
      <c r="K510" s="15">
        <v>4221</v>
      </c>
      <c r="L510" s="13" t="s">
        <v>2104</v>
      </c>
      <c r="M510" s="16" t="s">
        <v>98</v>
      </c>
      <c r="N510" s="16"/>
      <c r="O510" s="15">
        <v>42280</v>
      </c>
      <c r="P510" s="15">
        <v>42135</v>
      </c>
    </row>
    <row r="511" spans="1:16" ht="30" customHeight="1" x14ac:dyDescent="0.35">
      <c r="A511" s="12">
        <v>141635</v>
      </c>
      <c r="B511" s="13" t="s">
        <v>676</v>
      </c>
      <c r="C511" s="13" t="s">
        <v>679</v>
      </c>
      <c r="D511" s="14" t="s">
        <v>171</v>
      </c>
      <c r="E511" s="13" t="s">
        <v>677</v>
      </c>
      <c r="F511" s="13" t="s">
        <v>3759</v>
      </c>
      <c r="G511" s="13" t="s">
        <v>678</v>
      </c>
      <c r="H511" s="13" t="s">
        <v>4422</v>
      </c>
      <c r="I511" s="13" t="s">
        <v>4423</v>
      </c>
      <c r="J511" s="13">
        <v>14</v>
      </c>
      <c r="K511" s="15">
        <v>1412</v>
      </c>
      <c r="L511" s="13" t="s">
        <v>637</v>
      </c>
      <c r="M511" s="17" t="s">
        <v>98</v>
      </c>
      <c r="N511" s="16"/>
      <c r="O511" s="15">
        <v>14110</v>
      </c>
      <c r="P511" s="13" t="s">
        <v>103</v>
      </c>
    </row>
    <row r="512" spans="1:16" ht="30" customHeight="1" x14ac:dyDescent="0.35">
      <c r="A512" s="12">
        <v>750583</v>
      </c>
      <c r="B512" s="13" t="s">
        <v>2995</v>
      </c>
      <c r="C512" s="13" t="s">
        <v>2995</v>
      </c>
      <c r="D512" s="14" t="s">
        <v>171</v>
      </c>
      <c r="E512" s="13" t="s">
        <v>2996</v>
      </c>
      <c r="F512" s="13"/>
      <c r="G512" s="13" t="s">
        <v>4225</v>
      </c>
      <c r="H512" s="13" t="s">
        <v>4426</v>
      </c>
      <c r="I512" s="13" t="s">
        <v>4427</v>
      </c>
      <c r="J512" s="13">
        <v>74</v>
      </c>
      <c r="K512" s="15">
        <v>7444</v>
      </c>
      <c r="L512" s="13" t="s">
        <v>2997</v>
      </c>
      <c r="M512" s="16" t="s">
        <v>98</v>
      </c>
      <c r="N512" s="16"/>
      <c r="O512" s="15">
        <v>74049</v>
      </c>
      <c r="P512" s="15">
        <v>74079</v>
      </c>
    </row>
    <row r="513" spans="1:16" ht="30" customHeight="1" x14ac:dyDescent="0.35">
      <c r="A513" s="12">
        <v>130142</v>
      </c>
      <c r="B513" s="13" t="s">
        <v>312</v>
      </c>
      <c r="C513" s="13" t="s">
        <v>316</v>
      </c>
      <c r="D513" s="14" t="s">
        <v>171</v>
      </c>
      <c r="E513" s="13" t="s">
        <v>313</v>
      </c>
      <c r="F513" s="13" t="s">
        <v>269</v>
      </c>
      <c r="G513" s="13" t="s">
        <v>314</v>
      </c>
      <c r="H513" s="13" t="s">
        <v>4410</v>
      </c>
      <c r="I513" s="13" t="s">
        <v>3705</v>
      </c>
      <c r="J513" s="13">
        <v>14</v>
      </c>
      <c r="K513" s="15">
        <v>1411</v>
      </c>
      <c r="L513" s="13" t="s">
        <v>315</v>
      </c>
      <c r="M513" s="16" t="s">
        <v>98</v>
      </c>
      <c r="N513" s="16"/>
      <c r="O513" s="15">
        <v>14111</v>
      </c>
      <c r="P513" s="15">
        <v>14125</v>
      </c>
    </row>
    <row r="514" spans="1:16" ht="30" customHeight="1" x14ac:dyDescent="0.35">
      <c r="A514" s="12">
        <v>441100</v>
      </c>
      <c r="B514" s="13" t="s">
        <v>2146</v>
      </c>
      <c r="C514" s="13" t="s">
        <v>2148</v>
      </c>
      <c r="D514" s="14" t="s">
        <v>171</v>
      </c>
      <c r="E514" s="13" t="s">
        <v>2147</v>
      </c>
      <c r="F514" s="13"/>
      <c r="G514" s="13" t="s">
        <v>239</v>
      </c>
      <c r="H514" s="13" t="e">
        <v>#N/A</v>
      </c>
      <c r="I514" s="13" t="e">
        <v>#N/A</v>
      </c>
      <c r="J514" s="13">
        <v>44</v>
      </c>
      <c r="K514" s="15">
        <v>4421</v>
      </c>
      <c r="L514" s="13" t="s">
        <v>1647</v>
      </c>
      <c r="M514" s="16" t="s">
        <v>98</v>
      </c>
      <c r="N514" s="16"/>
      <c r="O514" s="13" t="s">
        <v>241</v>
      </c>
      <c r="P514" s="15">
        <v>44110</v>
      </c>
    </row>
    <row r="515" spans="1:16" ht="30" customHeight="1" x14ac:dyDescent="0.35">
      <c r="A515" s="12">
        <v>714433</v>
      </c>
      <c r="B515" s="13" t="s">
        <v>2506</v>
      </c>
      <c r="C515" s="13" t="s">
        <v>2509</v>
      </c>
      <c r="D515" s="14" t="s">
        <v>171</v>
      </c>
      <c r="E515" s="13" t="s">
        <v>2507</v>
      </c>
      <c r="F515" s="13" t="s">
        <v>4060</v>
      </c>
      <c r="G515" s="13" t="s">
        <v>4061</v>
      </c>
      <c r="H515" s="13" t="s">
        <v>4484</v>
      </c>
      <c r="I515" s="13" t="s">
        <v>103</v>
      </c>
      <c r="J515" s="13">
        <v>71</v>
      </c>
      <c r="K515" s="15">
        <v>7142</v>
      </c>
      <c r="L515" s="13" t="s">
        <v>2508</v>
      </c>
      <c r="M515" s="16" t="s">
        <v>98</v>
      </c>
      <c r="N515" s="16"/>
      <c r="O515" s="15">
        <v>71420</v>
      </c>
      <c r="P515" s="15">
        <v>71477</v>
      </c>
    </row>
    <row r="516" spans="1:16" ht="30" customHeight="1" x14ac:dyDescent="0.35">
      <c r="A516" s="12">
        <v>122111</v>
      </c>
      <c r="B516" s="13" t="s">
        <v>189</v>
      </c>
      <c r="C516" s="13" t="s">
        <v>193</v>
      </c>
      <c r="D516" s="14" t="s">
        <v>155</v>
      </c>
      <c r="E516" s="13" t="s">
        <v>190</v>
      </c>
      <c r="F516" s="13" t="s">
        <v>3717</v>
      </c>
      <c r="G516" s="13" t="s">
        <v>191</v>
      </c>
      <c r="H516" s="13" t="s">
        <v>4400</v>
      </c>
      <c r="I516" s="13" t="s">
        <v>4401</v>
      </c>
      <c r="J516" s="13">
        <v>12</v>
      </c>
      <c r="K516" s="15">
        <v>1221</v>
      </c>
      <c r="L516" s="13" t="s">
        <v>192</v>
      </c>
      <c r="M516" s="16" t="s">
        <v>178</v>
      </c>
      <c r="N516" s="16" t="s">
        <v>179</v>
      </c>
      <c r="O516" s="15">
        <v>12210</v>
      </c>
      <c r="P516" s="15">
        <v>12210</v>
      </c>
    </row>
    <row r="517" spans="1:16" ht="30" customHeight="1" x14ac:dyDescent="0.35">
      <c r="A517" s="12">
        <v>441758</v>
      </c>
      <c r="B517" s="13" t="s">
        <v>2157</v>
      </c>
      <c r="C517" s="13" t="s">
        <v>2158</v>
      </c>
      <c r="D517" s="14" t="s">
        <v>171</v>
      </c>
      <c r="E517" s="13" t="s">
        <v>3938</v>
      </c>
      <c r="F517" s="13"/>
      <c r="G517" s="13" t="s">
        <v>3939</v>
      </c>
      <c r="H517" s="13" t="s">
        <v>4400</v>
      </c>
      <c r="I517" s="13" t="s">
        <v>103</v>
      </c>
      <c r="J517" s="13">
        <v>44</v>
      </c>
      <c r="K517" s="15">
        <v>4411</v>
      </c>
      <c r="L517" s="13" t="s">
        <v>744</v>
      </c>
      <c r="M517" s="16" t="s">
        <v>98</v>
      </c>
      <c r="N517" s="16"/>
      <c r="O517" s="15">
        <v>44110</v>
      </c>
      <c r="P517" s="13" t="s">
        <v>103</v>
      </c>
    </row>
    <row r="518" spans="1:16" ht="30" customHeight="1" x14ac:dyDescent="0.35">
      <c r="A518" s="12">
        <v>171712</v>
      </c>
      <c r="B518" s="13" t="s">
        <v>1047</v>
      </c>
      <c r="C518" s="13" t="s">
        <v>1049</v>
      </c>
      <c r="D518" s="14" t="s">
        <v>171</v>
      </c>
      <c r="E518" s="13" t="s">
        <v>1048</v>
      </c>
      <c r="F518" s="13"/>
      <c r="G518" s="13" t="s">
        <v>3803</v>
      </c>
      <c r="H518" s="13" t="s">
        <v>4485</v>
      </c>
      <c r="I518" s="13" t="s">
        <v>103</v>
      </c>
      <c r="J518" s="13">
        <v>17</v>
      </c>
      <c r="K518" s="15">
        <v>1711</v>
      </c>
      <c r="L518" s="13" t="s">
        <v>951</v>
      </c>
      <c r="M518" s="16" t="s">
        <v>72</v>
      </c>
      <c r="N518" s="16"/>
      <c r="O518" s="15">
        <v>17120</v>
      </c>
      <c r="P518" s="15">
        <v>17110</v>
      </c>
    </row>
    <row r="519" spans="1:16" ht="30" customHeight="1" x14ac:dyDescent="0.35">
      <c r="A519" s="12">
        <v>310912</v>
      </c>
      <c r="B519" s="13" t="s">
        <v>1710</v>
      </c>
      <c r="C519" s="13" t="s">
        <v>1713</v>
      </c>
      <c r="D519" s="14" t="s">
        <v>171</v>
      </c>
      <c r="E519" s="13" t="s">
        <v>1711</v>
      </c>
      <c r="F519" s="13"/>
      <c r="G519" s="13" t="s">
        <v>1712</v>
      </c>
      <c r="H519" s="13" t="s">
        <v>4429</v>
      </c>
      <c r="I519" s="13" t="s">
        <v>103</v>
      </c>
      <c r="J519" s="13">
        <v>31</v>
      </c>
      <c r="K519" s="15">
        <v>3101</v>
      </c>
      <c r="L519" s="13" t="s">
        <v>1708</v>
      </c>
      <c r="M519" s="16" t="s">
        <v>98</v>
      </c>
      <c r="N519" s="16"/>
      <c r="O519" s="13" t="s">
        <v>103</v>
      </c>
      <c r="P519" s="15">
        <v>31027</v>
      </c>
    </row>
    <row r="520" spans="1:16" ht="30" customHeight="1" x14ac:dyDescent="0.35">
      <c r="A520" s="12">
        <v>442628</v>
      </c>
      <c r="B520" s="13" t="s">
        <v>2175</v>
      </c>
      <c r="C520" s="13" t="s">
        <v>2176</v>
      </c>
      <c r="D520" s="14" t="s">
        <v>155</v>
      </c>
      <c r="E520" s="13" t="s">
        <v>3947</v>
      </c>
      <c r="F520" s="13" t="s">
        <v>3948</v>
      </c>
      <c r="G520" s="13" t="s">
        <v>3949</v>
      </c>
      <c r="H520" s="13" t="s">
        <v>4400</v>
      </c>
      <c r="I520" s="13" t="s">
        <v>103</v>
      </c>
      <c r="J520" s="13">
        <v>44</v>
      </c>
      <c r="K520" s="15">
        <v>4422</v>
      </c>
      <c r="L520" s="13" t="s">
        <v>877</v>
      </c>
      <c r="M520" s="16" t="s">
        <v>98</v>
      </c>
      <c r="N520" s="16" t="s">
        <v>1389</v>
      </c>
      <c r="O520" s="15">
        <v>44222</v>
      </c>
      <c r="P520" s="15">
        <v>44135</v>
      </c>
    </row>
    <row r="521" spans="1:16" ht="30" customHeight="1" x14ac:dyDescent="0.35">
      <c r="A521" s="12">
        <v>442515</v>
      </c>
      <c r="B521" s="13" t="s">
        <v>2167</v>
      </c>
      <c r="C521" s="13" t="s">
        <v>2170</v>
      </c>
      <c r="D521" s="14" t="s">
        <v>171</v>
      </c>
      <c r="E521" s="13" t="s">
        <v>2168</v>
      </c>
      <c r="F521" s="13" t="s">
        <v>4578</v>
      </c>
      <c r="G521" s="13" t="s">
        <v>3945</v>
      </c>
      <c r="H521" s="13" t="s">
        <v>4412</v>
      </c>
      <c r="I521" s="13" t="s">
        <v>103</v>
      </c>
      <c r="J521" s="13">
        <v>53</v>
      </c>
      <c r="K521" s="15">
        <v>5306</v>
      </c>
      <c r="L521" s="13" t="s">
        <v>2169</v>
      </c>
      <c r="M521" s="16" t="s">
        <v>98</v>
      </c>
      <c r="N521" s="16"/>
      <c r="O521" s="15">
        <v>53060</v>
      </c>
      <c r="P521" s="13" t="s">
        <v>2171</v>
      </c>
    </row>
    <row r="522" spans="1:16" ht="30" customHeight="1" x14ac:dyDescent="0.35">
      <c r="A522" s="12">
        <v>425199</v>
      </c>
      <c r="B522" s="13" t="s">
        <v>2138</v>
      </c>
      <c r="C522" s="13" t="s">
        <v>2141</v>
      </c>
      <c r="D522" s="14" t="s">
        <v>73</v>
      </c>
      <c r="E522" s="13" t="s">
        <v>2139</v>
      </c>
      <c r="F522" s="13"/>
      <c r="G522" s="13" t="s">
        <v>3933</v>
      </c>
      <c r="H522" s="13" t="s">
        <v>3766</v>
      </c>
      <c r="I522" s="13" t="s">
        <v>3767</v>
      </c>
      <c r="J522" s="13">
        <v>42</v>
      </c>
      <c r="K522" s="15">
        <v>4251</v>
      </c>
      <c r="L522" s="13" t="s">
        <v>2140</v>
      </c>
      <c r="M522" s="16" t="s">
        <v>98</v>
      </c>
      <c r="N522" s="16"/>
      <c r="O522" s="15">
        <v>42510</v>
      </c>
      <c r="P522" s="15">
        <v>42510</v>
      </c>
    </row>
    <row r="523" spans="1:16" ht="30" customHeight="1" x14ac:dyDescent="0.35">
      <c r="A523" s="12">
        <v>121122</v>
      </c>
      <c r="B523" s="13" t="s">
        <v>180</v>
      </c>
      <c r="C523" s="13" t="s">
        <v>183</v>
      </c>
      <c r="D523" s="14" t="s">
        <v>155</v>
      </c>
      <c r="E523" s="13" t="s">
        <v>181</v>
      </c>
      <c r="F523" s="13" t="s">
        <v>3716</v>
      </c>
      <c r="G523" s="13" t="s">
        <v>182</v>
      </c>
      <c r="H523" s="13" t="s">
        <v>4400</v>
      </c>
      <c r="I523" s="13" t="s">
        <v>4401</v>
      </c>
      <c r="J523" s="13">
        <v>12</v>
      </c>
      <c r="K523" s="15">
        <v>1211</v>
      </c>
      <c r="L523" s="13" t="s">
        <v>175</v>
      </c>
      <c r="M523" s="16" t="s">
        <v>178</v>
      </c>
      <c r="N523" s="16" t="s">
        <v>179</v>
      </c>
      <c r="O523" s="15">
        <v>12110</v>
      </c>
      <c r="P523" s="15">
        <v>12110</v>
      </c>
    </row>
    <row r="524" spans="1:16" ht="30" customHeight="1" x14ac:dyDescent="0.35">
      <c r="A524" s="12">
        <v>171473</v>
      </c>
      <c r="B524" s="13" t="s">
        <v>59</v>
      </c>
      <c r="C524" s="13" t="s">
        <v>1011</v>
      </c>
      <c r="D524" s="14" t="s">
        <v>171</v>
      </c>
      <c r="E524" s="13" t="s">
        <v>1010</v>
      </c>
      <c r="F524" s="13"/>
      <c r="G524" s="18" t="s">
        <v>3792</v>
      </c>
      <c r="H524" s="13" t="s">
        <v>4453</v>
      </c>
      <c r="I524" s="13" t="s">
        <v>4454</v>
      </c>
      <c r="J524" s="13">
        <v>17</v>
      </c>
      <c r="K524" s="15">
        <v>1731</v>
      </c>
      <c r="L524" s="13" t="s">
        <v>1005</v>
      </c>
      <c r="M524" s="16" t="s">
        <v>98</v>
      </c>
      <c r="N524" s="16"/>
      <c r="O524" s="15">
        <v>17123</v>
      </c>
      <c r="P524" s="15">
        <v>17311</v>
      </c>
    </row>
    <row r="525" spans="1:16" ht="30" customHeight="1" x14ac:dyDescent="0.35">
      <c r="A525" s="12">
        <v>442765</v>
      </c>
      <c r="B525" s="13" t="s">
        <v>5</v>
      </c>
      <c r="C525" s="13" t="s">
        <v>2181</v>
      </c>
      <c r="D525" s="14" t="s">
        <v>171</v>
      </c>
      <c r="E525" s="13" t="s">
        <v>2180</v>
      </c>
      <c r="F525" s="13"/>
      <c r="G525" s="13" t="s">
        <v>3951</v>
      </c>
      <c r="H525" s="13" t="s">
        <v>4486</v>
      </c>
      <c r="I525" s="13" t="s">
        <v>4400</v>
      </c>
      <c r="J525" s="13">
        <v>43</v>
      </c>
      <c r="K525" s="15">
        <v>4321</v>
      </c>
      <c r="L525" s="13" t="s">
        <v>2144</v>
      </c>
      <c r="M525" s="16" t="s">
        <v>71</v>
      </c>
      <c r="N525" s="16"/>
      <c r="O525" s="13" t="s">
        <v>103</v>
      </c>
      <c r="P525" s="15">
        <v>74024</v>
      </c>
    </row>
    <row r="526" spans="1:16" ht="30" customHeight="1" x14ac:dyDescent="0.35">
      <c r="A526" s="12">
        <v>442768</v>
      </c>
      <c r="B526" s="13" t="s">
        <v>2182</v>
      </c>
      <c r="C526" s="13" t="s">
        <v>2184</v>
      </c>
      <c r="D526" s="14" t="s">
        <v>171</v>
      </c>
      <c r="E526" s="13" t="s">
        <v>2183</v>
      </c>
      <c r="F526" s="13"/>
      <c r="G526" s="13" t="s">
        <v>3952</v>
      </c>
      <c r="H526" s="13" t="s">
        <v>4487</v>
      </c>
      <c r="I526" s="13" t="s">
        <v>103</v>
      </c>
      <c r="J526" s="13">
        <v>44</v>
      </c>
      <c r="K526" s="15">
        <v>4421</v>
      </c>
      <c r="L526" s="13" t="s">
        <v>1647</v>
      </c>
      <c r="M526" s="16" t="s">
        <v>98</v>
      </c>
      <c r="N526" s="16" t="s">
        <v>1389</v>
      </c>
      <c r="O526" s="15">
        <v>44288</v>
      </c>
      <c r="P526" s="15">
        <v>44110</v>
      </c>
    </row>
    <row r="527" spans="1:16" ht="30" customHeight="1" x14ac:dyDescent="0.35">
      <c r="A527" s="12">
        <v>125977</v>
      </c>
      <c r="B527" s="13" t="s">
        <v>298</v>
      </c>
      <c r="C527" s="13" t="s">
        <v>302</v>
      </c>
      <c r="D527" s="14" t="s">
        <v>155</v>
      </c>
      <c r="E527" s="13" t="s">
        <v>299</v>
      </c>
      <c r="F527" s="13" t="s">
        <v>3719</v>
      </c>
      <c r="G527" s="13" t="s">
        <v>300</v>
      </c>
      <c r="H527" s="13" t="s">
        <v>4400</v>
      </c>
      <c r="I527" s="13" t="s">
        <v>4401</v>
      </c>
      <c r="J527" s="13">
        <v>12</v>
      </c>
      <c r="K527" s="15">
        <v>1262</v>
      </c>
      <c r="L527" s="13" t="s">
        <v>301</v>
      </c>
      <c r="M527" s="16" t="s">
        <v>179</v>
      </c>
      <c r="N527" s="16"/>
      <c r="O527" s="15">
        <v>12621</v>
      </c>
      <c r="P527" s="15">
        <v>12516</v>
      </c>
    </row>
    <row r="528" spans="1:16" ht="30" customHeight="1" x14ac:dyDescent="0.35">
      <c r="A528" s="12">
        <v>134341</v>
      </c>
      <c r="B528" s="13" t="s">
        <v>436</v>
      </c>
      <c r="C528" s="13" t="s">
        <v>439</v>
      </c>
      <c r="D528" s="14" t="s">
        <v>171</v>
      </c>
      <c r="E528" s="13" t="s">
        <v>437</v>
      </c>
      <c r="F528" s="13" t="s">
        <v>3741</v>
      </c>
      <c r="G528" s="13" t="s">
        <v>438</v>
      </c>
      <c r="H528" s="13" t="s">
        <v>4404</v>
      </c>
      <c r="I528" s="13" t="s">
        <v>4406</v>
      </c>
      <c r="J528" s="13">
        <v>13</v>
      </c>
      <c r="K528" s="15">
        <v>1331</v>
      </c>
      <c r="L528" s="13" t="s">
        <v>401</v>
      </c>
      <c r="M528" s="16" t="s">
        <v>98</v>
      </c>
      <c r="N528" s="16"/>
      <c r="O528" s="15">
        <v>13320</v>
      </c>
      <c r="P528" s="15">
        <v>13372</v>
      </c>
    </row>
    <row r="529" spans="1:16" ht="30" customHeight="1" x14ac:dyDescent="0.35">
      <c r="A529" s="12">
        <v>441257</v>
      </c>
      <c r="B529" s="13" t="s">
        <v>2149</v>
      </c>
      <c r="C529" s="13" t="s">
        <v>2152</v>
      </c>
      <c r="D529" s="14" t="s">
        <v>171</v>
      </c>
      <c r="E529" s="13" t="s">
        <v>2150</v>
      </c>
      <c r="F529" s="13"/>
      <c r="G529" s="13" t="s">
        <v>3936</v>
      </c>
      <c r="H529" s="13" t="s">
        <v>4400</v>
      </c>
      <c r="I529" s="13" t="s">
        <v>3767</v>
      </c>
      <c r="J529" s="13">
        <v>44</v>
      </c>
      <c r="K529" s="15">
        <v>4413</v>
      </c>
      <c r="L529" s="13" t="s">
        <v>2151</v>
      </c>
      <c r="M529" s="16" t="s">
        <v>98</v>
      </c>
      <c r="N529" s="16"/>
      <c r="O529" s="15">
        <v>44135</v>
      </c>
      <c r="P529" s="15">
        <v>21199</v>
      </c>
    </row>
    <row r="530" spans="1:16" ht="30" customHeight="1" x14ac:dyDescent="0.35">
      <c r="A530" s="12">
        <v>441628</v>
      </c>
      <c r="B530" s="13" t="s">
        <v>2153</v>
      </c>
      <c r="C530" s="13" t="s">
        <v>2156</v>
      </c>
      <c r="D530" s="14" t="s">
        <v>155</v>
      </c>
      <c r="E530" s="13" t="s">
        <v>2154</v>
      </c>
      <c r="F530" s="13"/>
      <c r="G530" s="13" t="s">
        <v>3937</v>
      </c>
      <c r="H530" s="13" t="s">
        <v>4400</v>
      </c>
      <c r="I530" s="13" t="s">
        <v>103</v>
      </c>
      <c r="J530" s="13">
        <v>44</v>
      </c>
      <c r="K530" s="15">
        <v>4412</v>
      </c>
      <c r="L530" s="13" t="s">
        <v>2155</v>
      </c>
      <c r="M530" s="16" t="s">
        <v>98</v>
      </c>
      <c r="N530" s="16"/>
      <c r="O530" s="15">
        <v>44110</v>
      </c>
      <c r="P530" s="13" t="s">
        <v>103</v>
      </c>
    </row>
    <row r="531" spans="1:16" ht="30" customHeight="1" x14ac:dyDescent="0.35">
      <c r="A531" s="12">
        <v>141753</v>
      </c>
      <c r="B531" s="13" t="s">
        <v>0</v>
      </c>
      <c r="C531" s="13" t="s">
        <v>699</v>
      </c>
      <c r="D531" s="14" t="s">
        <v>171</v>
      </c>
      <c r="E531" s="13" t="s">
        <v>697</v>
      </c>
      <c r="F531" s="13"/>
      <c r="G531" s="13" t="s">
        <v>698</v>
      </c>
      <c r="H531" s="13" t="s">
        <v>4397</v>
      </c>
      <c r="I531" s="13" t="s">
        <v>103</v>
      </c>
      <c r="J531" s="13">
        <v>14</v>
      </c>
      <c r="K531" s="15">
        <v>1412</v>
      </c>
      <c r="L531" s="13" t="s">
        <v>637</v>
      </c>
      <c r="M531" s="16" t="s">
        <v>98</v>
      </c>
      <c r="N531" s="16"/>
      <c r="O531" s="15">
        <v>14112</v>
      </c>
      <c r="P531" s="13" t="s">
        <v>103</v>
      </c>
    </row>
    <row r="532" spans="1:16" ht="30" customHeight="1" x14ac:dyDescent="0.35">
      <c r="A532" s="12">
        <v>211601</v>
      </c>
      <c r="B532" s="13" t="s">
        <v>1441</v>
      </c>
      <c r="C532" s="13" t="s">
        <v>1444</v>
      </c>
      <c r="D532" s="14" t="s">
        <v>171</v>
      </c>
      <c r="E532" s="13" t="s">
        <v>1442</v>
      </c>
      <c r="F532" s="13"/>
      <c r="G532" s="13" t="s">
        <v>1443</v>
      </c>
      <c r="H532" s="13" t="s">
        <v>3706</v>
      </c>
      <c r="I532" s="13" t="s">
        <v>4466</v>
      </c>
      <c r="J532" s="13">
        <v>21</v>
      </c>
      <c r="K532" s="15">
        <v>2116</v>
      </c>
      <c r="L532" s="13" t="s">
        <v>1377</v>
      </c>
      <c r="M532" s="16" t="s">
        <v>98</v>
      </c>
      <c r="N532" s="16"/>
      <c r="O532" s="13" t="s">
        <v>103</v>
      </c>
      <c r="P532" s="15">
        <v>21196</v>
      </c>
    </row>
    <row r="533" spans="1:16" ht="30" customHeight="1" x14ac:dyDescent="0.35">
      <c r="A533" s="12">
        <v>452775</v>
      </c>
      <c r="B533" s="13" t="s">
        <v>2202</v>
      </c>
      <c r="C533" s="13" t="s">
        <v>2204</v>
      </c>
      <c r="D533" s="14" t="s">
        <v>155</v>
      </c>
      <c r="E533" s="13" t="s">
        <v>2203</v>
      </c>
      <c r="F533" s="13"/>
      <c r="G533" s="13" t="s">
        <v>3956</v>
      </c>
      <c r="H533" s="13" t="s">
        <v>4429</v>
      </c>
      <c r="I533" s="13" t="s">
        <v>103</v>
      </c>
      <c r="J533" s="13">
        <v>45</v>
      </c>
      <c r="K533" s="15">
        <v>4521</v>
      </c>
      <c r="L533" s="13" t="s">
        <v>2189</v>
      </c>
      <c r="M533" s="16" t="s">
        <v>71</v>
      </c>
      <c r="N533" s="16"/>
      <c r="O533" s="15">
        <v>45210</v>
      </c>
      <c r="P533" s="15">
        <v>45110</v>
      </c>
    </row>
    <row r="534" spans="1:16" ht="30" customHeight="1" x14ac:dyDescent="0.35">
      <c r="A534" s="12">
        <v>510001</v>
      </c>
      <c r="B534" s="13" t="s">
        <v>2205</v>
      </c>
      <c r="C534" s="13" t="s">
        <v>2208</v>
      </c>
      <c r="D534" s="14" t="s">
        <v>171</v>
      </c>
      <c r="E534" s="13" t="s">
        <v>2206</v>
      </c>
      <c r="F534" s="13"/>
      <c r="G534" s="13" t="s">
        <v>3959</v>
      </c>
      <c r="H534" s="13" t="s">
        <v>4412</v>
      </c>
      <c r="I534" s="13" t="s">
        <v>103</v>
      </c>
      <c r="J534" s="13">
        <v>51</v>
      </c>
      <c r="K534" s="15">
        <v>5100</v>
      </c>
      <c r="L534" s="13" t="s">
        <v>2207</v>
      </c>
      <c r="M534" s="16" t="s">
        <v>98</v>
      </c>
      <c r="N534" s="16" t="s">
        <v>2210</v>
      </c>
      <c r="O534" s="15">
        <v>51010</v>
      </c>
      <c r="P534" s="13" t="s">
        <v>2209</v>
      </c>
    </row>
    <row r="535" spans="1:16" ht="30" customHeight="1" x14ac:dyDescent="0.35">
      <c r="A535" s="12">
        <v>510125</v>
      </c>
      <c r="B535" s="13" t="s">
        <v>2211</v>
      </c>
      <c r="C535" s="13" t="s">
        <v>2213</v>
      </c>
      <c r="D535" s="14" t="s">
        <v>171</v>
      </c>
      <c r="E535" s="13" t="s">
        <v>2212</v>
      </c>
      <c r="F535" s="13"/>
      <c r="G535" s="13" t="s">
        <v>3960</v>
      </c>
      <c r="H535" s="13" t="s">
        <v>4412</v>
      </c>
      <c r="I535" s="13" t="s">
        <v>103</v>
      </c>
      <c r="J535" s="13">
        <v>61</v>
      </c>
      <c r="K535" s="15">
        <v>6100</v>
      </c>
      <c r="L535" s="13" t="s">
        <v>980</v>
      </c>
      <c r="M535" s="16" t="s">
        <v>98</v>
      </c>
      <c r="N535" s="16"/>
      <c r="O535" s="15">
        <v>51016</v>
      </c>
      <c r="P535" s="15">
        <v>51016</v>
      </c>
    </row>
    <row r="536" spans="1:16" ht="30" customHeight="1" x14ac:dyDescent="0.35">
      <c r="A536" s="12">
        <v>510126</v>
      </c>
      <c r="B536" s="13" t="s">
        <v>2214</v>
      </c>
      <c r="C536" s="13" t="s">
        <v>2216</v>
      </c>
      <c r="D536" s="14" t="s">
        <v>171</v>
      </c>
      <c r="E536" s="13" t="s">
        <v>2215</v>
      </c>
      <c r="F536" s="13"/>
      <c r="G536" s="13" t="s">
        <v>3961</v>
      </c>
      <c r="H536" s="13" t="s">
        <v>4412</v>
      </c>
      <c r="I536" s="13" t="s">
        <v>103</v>
      </c>
      <c r="J536" s="13">
        <v>17</v>
      </c>
      <c r="K536" s="15">
        <v>1711</v>
      </c>
      <c r="L536" s="13" t="s">
        <v>951</v>
      </c>
      <c r="M536" s="16" t="s">
        <v>72</v>
      </c>
      <c r="N536" s="16"/>
      <c r="O536" s="15">
        <v>17120</v>
      </c>
      <c r="P536" s="15">
        <v>17110</v>
      </c>
    </row>
    <row r="537" spans="1:16" ht="30" customHeight="1" x14ac:dyDescent="0.35">
      <c r="A537" s="12">
        <v>510143</v>
      </c>
      <c r="B537" s="13" t="s">
        <v>2217</v>
      </c>
      <c r="C537" s="13" t="s">
        <v>2217</v>
      </c>
      <c r="D537" s="14" t="s">
        <v>171</v>
      </c>
      <c r="E537" s="13" t="s">
        <v>2218</v>
      </c>
      <c r="F537" s="13" t="s">
        <v>3962</v>
      </c>
      <c r="G537" s="13" t="s">
        <v>3963</v>
      </c>
      <c r="H537" s="13" t="s">
        <v>4412</v>
      </c>
      <c r="I537" s="13" t="s">
        <v>103</v>
      </c>
      <c r="J537" s="13">
        <v>53</v>
      </c>
      <c r="K537" s="15">
        <v>5302</v>
      </c>
      <c r="L537" s="13" t="s">
        <v>2219</v>
      </c>
      <c r="M537" s="16" t="s">
        <v>98</v>
      </c>
      <c r="N537" s="16"/>
      <c r="O537" s="15">
        <v>53020</v>
      </c>
      <c r="P537" s="15">
        <v>53020</v>
      </c>
    </row>
    <row r="538" spans="1:16" ht="30" customHeight="1" x14ac:dyDescent="0.35">
      <c r="A538" s="12">
        <v>510147</v>
      </c>
      <c r="B538" s="13" t="s">
        <v>2220</v>
      </c>
      <c r="C538" s="13" t="s">
        <v>2220</v>
      </c>
      <c r="D538" s="14" t="s">
        <v>171</v>
      </c>
      <c r="E538" s="13" t="s">
        <v>2221</v>
      </c>
      <c r="F538" s="13" t="s">
        <v>3964</v>
      </c>
      <c r="G538" s="13" t="s">
        <v>3965</v>
      </c>
      <c r="H538" s="13" t="s">
        <v>4412</v>
      </c>
      <c r="I538" s="13" t="s">
        <v>103</v>
      </c>
      <c r="J538" s="13">
        <v>55</v>
      </c>
      <c r="K538" s="15">
        <v>5500</v>
      </c>
      <c r="L538" s="13" t="s">
        <v>2222</v>
      </c>
      <c r="M538" s="16" t="s">
        <v>98</v>
      </c>
      <c r="N538" s="16"/>
      <c r="O538" s="15">
        <v>53025</v>
      </c>
      <c r="P538" s="15">
        <v>53025</v>
      </c>
    </row>
    <row r="539" spans="1:16" ht="30" customHeight="1" x14ac:dyDescent="0.35">
      <c r="A539" s="12">
        <v>510148</v>
      </c>
      <c r="B539" s="13" t="s">
        <v>2223</v>
      </c>
      <c r="C539" s="13" t="s">
        <v>2223</v>
      </c>
      <c r="D539" s="14" t="s">
        <v>171</v>
      </c>
      <c r="E539" s="13" t="s">
        <v>2224</v>
      </c>
      <c r="F539" s="13"/>
      <c r="G539" s="13" t="s">
        <v>3966</v>
      </c>
      <c r="H539" s="13" t="s">
        <v>4412</v>
      </c>
      <c r="I539" s="13" t="s">
        <v>103</v>
      </c>
      <c r="J539" s="13">
        <v>55</v>
      </c>
      <c r="K539" s="15">
        <v>5500</v>
      </c>
      <c r="L539" s="13" t="s">
        <v>2222</v>
      </c>
      <c r="M539" s="16" t="s">
        <v>98</v>
      </c>
      <c r="N539" s="16"/>
      <c r="O539" s="15">
        <v>55010</v>
      </c>
      <c r="P539" s="13" t="s">
        <v>2225</v>
      </c>
    </row>
    <row r="540" spans="1:16" ht="30" customHeight="1" x14ac:dyDescent="0.35">
      <c r="A540" s="12">
        <v>510149</v>
      </c>
      <c r="B540" s="13" t="s">
        <v>2226</v>
      </c>
      <c r="C540" s="13" t="s">
        <v>2226</v>
      </c>
      <c r="D540" s="14" t="s">
        <v>171</v>
      </c>
      <c r="E540" s="13" t="s">
        <v>2227</v>
      </c>
      <c r="F540" s="13"/>
      <c r="G540" s="13" t="s">
        <v>3967</v>
      </c>
      <c r="H540" s="13" t="s">
        <v>4412</v>
      </c>
      <c r="I540" s="13" t="s">
        <v>103</v>
      </c>
      <c r="J540" s="13">
        <v>55</v>
      </c>
      <c r="K540" s="15">
        <v>5500</v>
      </c>
      <c r="L540" s="13" t="s">
        <v>2222</v>
      </c>
      <c r="M540" s="16" t="s">
        <v>98</v>
      </c>
      <c r="N540" s="16"/>
      <c r="O540" s="15">
        <v>55010</v>
      </c>
      <c r="P540" s="13" t="s">
        <v>2225</v>
      </c>
    </row>
    <row r="541" spans="1:16" ht="30" customHeight="1" x14ac:dyDescent="0.35">
      <c r="A541" s="12">
        <v>510175</v>
      </c>
      <c r="B541" s="13" t="s">
        <v>2228</v>
      </c>
      <c r="C541" s="13" t="s">
        <v>2230</v>
      </c>
      <c r="D541" s="14" t="s">
        <v>171</v>
      </c>
      <c r="E541" s="13" t="s">
        <v>2229</v>
      </c>
      <c r="F541" s="13"/>
      <c r="G541" s="13" t="s">
        <v>3968</v>
      </c>
      <c r="H541" s="13" t="s">
        <v>4412</v>
      </c>
      <c r="I541" s="13" t="s">
        <v>103</v>
      </c>
      <c r="J541" s="13">
        <v>55</v>
      </c>
      <c r="K541" s="15">
        <v>5500</v>
      </c>
      <c r="L541" s="13" t="s">
        <v>2222</v>
      </c>
      <c r="M541" s="16" t="s">
        <v>98</v>
      </c>
      <c r="N541" s="16"/>
      <c r="O541" s="15">
        <v>55010</v>
      </c>
      <c r="P541" s="13" t="s">
        <v>2225</v>
      </c>
    </row>
    <row r="542" spans="1:16" ht="30" customHeight="1" x14ac:dyDescent="0.35">
      <c r="A542" s="12">
        <v>510176</v>
      </c>
      <c r="B542" s="13" t="s">
        <v>2231</v>
      </c>
      <c r="C542" s="13" t="s">
        <v>2233</v>
      </c>
      <c r="D542" s="14" t="s">
        <v>171</v>
      </c>
      <c r="E542" s="13" t="s">
        <v>2232</v>
      </c>
      <c r="F542" s="13" t="s">
        <v>3688</v>
      </c>
      <c r="G542" s="13" t="s">
        <v>3969</v>
      </c>
      <c r="H542" s="13" t="s">
        <v>4412</v>
      </c>
      <c r="I542" s="13" t="s">
        <v>103</v>
      </c>
      <c r="J542" s="13">
        <v>55</v>
      </c>
      <c r="K542" s="15">
        <v>5500</v>
      </c>
      <c r="L542" s="13" t="s">
        <v>2222</v>
      </c>
      <c r="M542" s="16" t="s">
        <v>98</v>
      </c>
      <c r="N542" s="16"/>
      <c r="O542" s="15">
        <v>55010</v>
      </c>
      <c r="P542" s="13" t="s">
        <v>2225</v>
      </c>
    </row>
    <row r="543" spans="1:16" ht="30" customHeight="1" x14ac:dyDescent="0.35">
      <c r="A543" s="12">
        <v>510212</v>
      </c>
      <c r="B543" s="13" t="s">
        <v>2234</v>
      </c>
      <c r="C543" s="13" t="s">
        <v>2234</v>
      </c>
      <c r="D543" s="14" t="s">
        <v>171</v>
      </c>
      <c r="E543" s="13" t="s">
        <v>2235</v>
      </c>
      <c r="F543" s="13" t="s">
        <v>3688</v>
      </c>
      <c r="G543" s="13" t="s">
        <v>3970</v>
      </c>
      <c r="H543" s="13" t="s">
        <v>4412</v>
      </c>
      <c r="I543" s="13" t="s">
        <v>103</v>
      </c>
      <c r="J543" s="13">
        <v>72</v>
      </c>
      <c r="K543" s="15">
        <v>7233</v>
      </c>
      <c r="L543" s="13" t="s">
        <v>2236</v>
      </c>
      <c r="M543" s="16" t="s">
        <v>98</v>
      </c>
      <c r="N543" s="16"/>
      <c r="O543" s="13" t="s">
        <v>103</v>
      </c>
      <c r="P543" s="13" t="s">
        <v>103</v>
      </c>
    </row>
    <row r="544" spans="1:16" ht="30" customHeight="1" x14ac:dyDescent="0.35">
      <c r="A544" s="12">
        <v>510264</v>
      </c>
      <c r="B544" s="13" t="s">
        <v>2237</v>
      </c>
      <c r="C544" s="13" t="s">
        <v>2240</v>
      </c>
      <c r="D544" s="14" t="s">
        <v>171</v>
      </c>
      <c r="E544" s="13" t="s">
        <v>2238</v>
      </c>
      <c r="F544" s="13" t="s">
        <v>3971</v>
      </c>
      <c r="G544" s="13" t="s">
        <v>3972</v>
      </c>
      <c r="H544" s="13" t="s">
        <v>4412</v>
      </c>
      <c r="I544" s="13" t="s">
        <v>103</v>
      </c>
      <c r="J544" s="13">
        <v>53</v>
      </c>
      <c r="K544" s="15">
        <v>5307</v>
      </c>
      <c r="L544" s="13" t="s">
        <v>2239</v>
      </c>
      <c r="M544" s="16" t="s">
        <v>98</v>
      </c>
      <c r="N544" s="16"/>
      <c r="O544" s="15">
        <v>53070</v>
      </c>
      <c r="P544" s="13" t="s">
        <v>2241</v>
      </c>
    </row>
    <row r="545" spans="1:16" ht="30" customHeight="1" x14ac:dyDescent="0.35">
      <c r="A545" s="12">
        <v>510275</v>
      </c>
      <c r="B545" s="13" t="s">
        <v>2242</v>
      </c>
      <c r="C545" s="13" t="s">
        <v>2242</v>
      </c>
      <c r="D545" s="14" t="s">
        <v>171</v>
      </c>
      <c r="E545" s="13" t="s">
        <v>2243</v>
      </c>
      <c r="F545" s="13" t="s">
        <v>3973</v>
      </c>
      <c r="G545" s="13" t="s">
        <v>3974</v>
      </c>
      <c r="H545" s="13" t="s">
        <v>4412</v>
      </c>
      <c r="I545" s="13" t="s">
        <v>103</v>
      </c>
      <c r="J545" s="13">
        <v>55</v>
      </c>
      <c r="K545" s="15">
        <v>5500</v>
      </c>
      <c r="L545" s="13" t="s">
        <v>2222</v>
      </c>
      <c r="M545" s="16" t="s">
        <v>98</v>
      </c>
      <c r="N545" s="16"/>
      <c r="O545" s="15">
        <v>55010</v>
      </c>
      <c r="P545" s="13" t="s">
        <v>2225</v>
      </c>
    </row>
    <row r="546" spans="1:16" ht="30" customHeight="1" x14ac:dyDescent="0.35">
      <c r="A546" s="12">
        <v>510278</v>
      </c>
      <c r="B546" s="13" t="s">
        <v>2244</v>
      </c>
      <c r="C546" s="13" t="s">
        <v>2246</v>
      </c>
      <c r="D546" s="14" t="s">
        <v>171</v>
      </c>
      <c r="E546" s="13" t="s">
        <v>2245</v>
      </c>
      <c r="F546" s="13"/>
      <c r="G546" s="13" t="s">
        <v>3975</v>
      </c>
      <c r="H546" s="13" t="s">
        <v>4412</v>
      </c>
      <c r="I546" s="13" t="s">
        <v>103</v>
      </c>
      <c r="J546" s="13">
        <v>55</v>
      </c>
      <c r="K546" s="15">
        <v>5500</v>
      </c>
      <c r="L546" s="13" t="s">
        <v>2222</v>
      </c>
      <c r="M546" s="16" t="s">
        <v>98</v>
      </c>
      <c r="N546" s="16"/>
      <c r="O546" s="15">
        <v>55010</v>
      </c>
      <c r="P546" s="13" t="s">
        <v>2225</v>
      </c>
    </row>
    <row r="547" spans="1:16" ht="30" customHeight="1" x14ac:dyDescent="0.35">
      <c r="A547" s="12">
        <v>510342</v>
      </c>
      <c r="B547" s="13" t="s">
        <v>2247</v>
      </c>
      <c r="C547" s="13" t="s">
        <v>2249</v>
      </c>
      <c r="D547" s="14" t="s">
        <v>171</v>
      </c>
      <c r="E547" s="13" t="s">
        <v>2248</v>
      </c>
      <c r="F547" s="13"/>
      <c r="G547" s="13" t="s">
        <v>3976</v>
      </c>
      <c r="H547" s="13" t="s">
        <v>4412</v>
      </c>
      <c r="I547" s="13" t="s">
        <v>103</v>
      </c>
      <c r="J547" s="13">
        <v>55</v>
      </c>
      <c r="K547" s="15">
        <v>5500</v>
      </c>
      <c r="L547" s="13" t="s">
        <v>2222</v>
      </c>
      <c r="M547" s="16" t="s">
        <v>98</v>
      </c>
      <c r="N547" s="16"/>
      <c r="O547" s="15">
        <v>55010</v>
      </c>
      <c r="P547" s="13" t="s">
        <v>2225</v>
      </c>
    </row>
    <row r="548" spans="1:16" ht="30" customHeight="1" x14ac:dyDescent="0.35">
      <c r="A548" s="12">
        <v>510411</v>
      </c>
      <c r="B548" s="13" t="s">
        <v>2250</v>
      </c>
      <c r="C548" s="13" t="s">
        <v>2251</v>
      </c>
      <c r="D548" s="14" t="s">
        <v>171</v>
      </c>
      <c r="E548" s="13" t="s">
        <v>3977</v>
      </c>
      <c r="F548" s="13"/>
      <c r="G548" s="13" t="s">
        <v>3978</v>
      </c>
      <c r="H548" s="13" t="s">
        <v>4412</v>
      </c>
      <c r="I548" s="13" t="s">
        <v>103</v>
      </c>
      <c r="J548" s="13">
        <v>55</v>
      </c>
      <c r="K548" s="15">
        <v>5500</v>
      </c>
      <c r="L548" s="13" t="s">
        <v>2222</v>
      </c>
      <c r="M548" s="16" t="s">
        <v>98</v>
      </c>
      <c r="N548" s="16"/>
      <c r="O548" s="15">
        <v>55010</v>
      </c>
      <c r="P548" s="13" t="s">
        <v>2225</v>
      </c>
    </row>
    <row r="549" spans="1:16" ht="30" customHeight="1" x14ac:dyDescent="0.35">
      <c r="A549" s="12">
        <v>510672</v>
      </c>
      <c r="B549" s="13" t="s">
        <v>2252</v>
      </c>
      <c r="C549" s="13" t="s">
        <v>2252</v>
      </c>
      <c r="D549" s="14" t="s">
        <v>171</v>
      </c>
      <c r="E549" s="13" t="s">
        <v>2253</v>
      </c>
      <c r="F549" s="13"/>
      <c r="G549" s="13" t="s">
        <v>3976</v>
      </c>
      <c r="H549" s="13" t="s">
        <v>4412</v>
      </c>
      <c r="I549" s="13" t="s">
        <v>103</v>
      </c>
      <c r="J549" s="13">
        <v>55</v>
      </c>
      <c r="K549" s="15">
        <v>5500</v>
      </c>
      <c r="L549" s="13" t="s">
        <v>2222</v>
      </c>
      <c r="M549" s="16" t="s">
        <v>98</v>
      </c>
      <c r="N549" s="16"/>
      <c r="O549" s="15">
        <v>55010</v>
      </c>
      <c r="P549" s="15">
        <v>55010</v>
      </c>
    </row>
    <row r="550" spans="1:16" ht="30" customHeight="1" x14ac:dyDescent="0.35">
      <c r="A550" s="12">
        <v>510712</v>
      </c>
      <c r="B550" s="13" t="s">
        <v>2254</v>
      </c>
      <c r="C550" s="13" t="s">
        <v>2256</v>
      </c>
      <c r="D550" s="14" t="s">
        <v>171</v>
      </c>
      <c r="E550" s="13" t="s">
        <v>2255</v>
      </c>
      <c r="F550" s="13"/>
      <c r="G550" s="13" t="s">
        <v>3979</v>
      </c>
      <c r="H550" s="13" t="s">
        <v>4412</v>
      </c>
      <c r="I550" s="13" t="s">
        <v>103</v>
      </c>
      <c r="J550" s="13">
        <v>55</v>
      </c>
      <c r="K550" s="15">
        <v>5500</v>
      </c>
      <c r="L550" s="13" t="s">
        <v>2222</v>
      </c>
      <c r="M550" s="16" t="s">
        <v>98</v>
      </c>
      <c r="N550" s="16"/>
      <c r="O550" s="15">
        <v>55010</v>
      </c>
      <c r="P550" s="13" t="s">
        <v>2225</v>
      </c>
    </row>
    <row r="551" spans="1:16" ht="30" customHeight="1" x14ac:dyDescent="0.35">
      <c r="A551" s="12">
        <v>510915</v>
      </c>
      <c r="B551" s="13" t="s">
        <v>2257</v>
      </c>
      <c r="C551" s="13" t="s">
        <v>2257</v>
      </c>
      <c r="D551" s="14" t="s">
        <v>171</v>
      </c>
      <c r="E551" s="13" t="s">
        <v>2258</v>
      </c>
      <c r="F551" s="13"/>
      <c r="G551" s="13" t="s">
        <v>3980</v>
      </c>
      <c r="H551" s="13" t="s">
        <v>4412</v>
      </c>
      <c r="I551" s="13" t="s">
        <v>103</v>
      </c>
      <c r="J551" s="13">
        <v>61</v>
      </c>
      <c r="K551" s="15">
        <v>6100</v>
      </c>
      <c r="L551" s="13" t="s">
        <v>980</v>
      </c>
      <c r="M551" s="16" t="s">
        <v>98</v>
      </c>
      <c r="N551" s="16"/>
      <c r="O551" s="15">
        <v>61050</v>
      </c>
      <c r="P551" s="15">
        <v>51016</v>
      </c>
    </row>
    <row r="552" spans="1:16" ht="30" customHeight="1" x14ac:dyDescent="0.35">
      <c r="A552" s="12">
        <v>530155</v>
      </c>
      <c r="B552" s="13" t="s">
        <v>2259</v>
      </c>
      <c r="C552" s="13" t="s">
        <v>2261</v>
      </c>
      <c r="D552" s="14" t="s">
        <v>171</v>
      </c>
      <c r="E552" s="13" t="s">
        <v>2260</v>
      </c>
      <c r="F552" s="13"/>
      <c r="G552" s="13" t="s">
        <v>3981</v>
      </c>
      <c r="H552" s="13" t="s">
        <v>4412</v>
      </c>
      <c r="I552" s="13" t="s">
        <v>103</v>
      </c>
      <c r="J552" s="13">
        <v>53</v>
      </c>
      <c r="K552" s="15">
        <v>5302</v>
      </c>
      <c r="L552" s="13" t="s">
        <v>2219</v>
      </c>
      <c r="M552" s="16" t="s">
        <v>98</v>
      </c>
      <c r="N552" s="16"/>
      <c r="O552" s="15">
        <v>53020</v>
      </c>
      <c r="P552" s="15">
        <v>53020</v>
      </c>
    </row>
    <row r="553" spans="1:16" ht="30" customHeight="1" x14ac:dyDescent="0.35">
      <c r="A553" s="12">
        <v>530156</v>
      </c>
      <c r="B553" s="13" t="s">
        <v>2262</v>
      </c>
      <c r="C553" s="13" t="s">
        <v>2264</v>
      </c>
      <c r="D553" s="14" t="s">
        <v>171</v>
      </c>
      <c r="E553" s="13" t="s">
        <v>2263</v>
      </c>
      <c r="F553" s="13"/>
      <c r="G553" s="13" t="s">
        <v>3982</v>
      </c>
      <c r="H553" s="13" t="s">
        <v>4412</v>
      </c>
      <c r="I553" s="13" t="s">
        <v>103</v>
      </c>
      <c r="J553" s="13">
        <v>53</v>
      </c>
      <c r="K553" s="15">
        <v>5302</v>
      </c>
      <c r="L553" s="13" t="s">
        <v>2219</v>
      </c>
      <c r="M553" s="16" t="s">
        <v>98</v>
      </c>
      <c r="N553" s="16"/>
      <c r="O553" s="15">
        <v>53020</v>
      </c>
      <c r="P553" s="15">
        <v>53050</v>
      </c>
    </row>
    <row r="554" spans="1:16" ht="30" customHeight="1" x14ac:dyDescent="0.35">
      <c r="A554" s="12">
        <v>530411</v>
      </c>
      <c r="B554" s="13" t="s">
        <v>2265</v>
      </c>
      <c r="C554" s="13" t="s">
        <v>2269</v>
      </c>
      <c r="D554" s="14" t="s">
        <v>171</v>
      </c>
      <c r="E554" s="13" t="s">
        <v>2266</v>
      </c>
      <c r="F554" s="13"/>
      <c r="G554" s="13" t="s">
        <v>2267</v>
      </c>
      <c r="H554" s="13" t="s">
        <v>4412</v>
      </c>
      <c r="I554" s="13" t="s">
        <v>103</v>
      </c>
      <c r="J554" s="13">
        <v>31</v>
      </c>
      <c r="K554" s="15">
        <v>3103</v>
      </c>
      <c r="L554" s="13" t="s">
        <v>2268</v>
      </c>
      <c r="M554" s="16" t="s">
        <v>98</v>
      </c>
      <c r="N554" s="16"/>
      <c r="O554" s="15">
        <v>31066</v>
      </c>
      <c r="P554" s="15">
        <v>31039</v>
      </c>
    </row>
    <row r="555" spans="1:16" ht="30" customHeight="1" x14ac:dyDescent="0.35">
      <c r="A555" s="12">
        <v>530412</v>
      </c>
      <c r="B555" s="13" t="s">
        <v>2270</v>
      </c>
      <c r="C555" s="13" t="s">
        <v>2274</v>
      </c>
      <c r="D555" s="14" t="s">
        <v>171</v>
      </c>
      <c r="E555" s="13" t="s">
        <v>2271</v>
      </c>
      <c r="F555" s="13"/>
      <c r="G555" s="13" t="s">
        <v>2272</v>
      </c>
      <c r="H555" s="13" t="s">
        <v>4412</v>
      </c>
      <c r="I555" s="13" t="s">
        <v>103</v>
      </c>
      <c r="J555" s="13">
        <v>31</v>
      </c>
      <c r="K555" s="15">
        <v>3104</v>
      </c>
      <c r="L555" s="13" t="s">
        <v>2273</v>
      </c>
      <c r="M555" s="16" t="s">
        <v>98</v>
      </c>
      <c r="N555" s="16"/>
      <c r="O555" s="15">
        <v>31067</v>
      </c>
      <c r="P555" s="15">
        <v>31040</v>
      </c>
    </row>
    <row r="556" spans="1:16" ht="30" customHeight="1" x14ac:dyDescent="0.35">
      <c r="A556" s="12">
        <v>530511</v>
      </c>
      <c r="B556" s="13" t="s">
        <v>2275</v>
      </c>
      <c r="C556" s="13" t="s">
        <v>2277</v>
      </c>
      <c r="D556" s="14" t="s">
        <v>171</v>
      </c>
      <c r="E556" s="13" t="s">
        <v>2276</v>
      </c>
      <c r="F556" s="13"/>
      <c r="G556" s="13" t="s">
        <v>3983</v>
      </c>
      <c r="H556" s="13" t="s">
        <v>4412</v>
      </c>
      <c r="I556" s="13" t="s">
        <v>103</v>
      </c>
      <c r="J556" s="13">
        <v>53</v>
      </c>
      <c r="K556" s="15">
        <v>5302</v>
      </c>
      <c r="L556" s="13" t="s">
        <v>2219</v>
      </c>
      <c r="M556" s="16" t="s">
        <v>98</v>
      </c>
      <c r="N556" s="16"/>
      <c r="O556" s="15">
        <v>53020</v>
      </c>
      <c r="P556" s="15">
        <v>53020</v>
      </c>
    </row>
    <row r="557" spans="1:16" ht="30" customHeight="1" x14ac:dyDescent="0.35">
      <c r="A557" s="12">
        <v>124132</v>
      </c>
      <c r="B557" s="13" t="s">
        <v>208</v>
      </c>
      <c r="C557" s="13" t="s">
        <v>211</v>
      </c>
      <c r="D557" s="14" t="s">
        <v>155</v>
      </c>
      <c r="E557" s="13" t="s">
        <v>209</v>
      </c>
      <c r="F557" s="13"/>
      <c r="G557" s="13" t="s">
        <v>210</v>
      </c>
      <c r="H557" s="13" t="s">
        <v>4400</v>
      </c>
      <c r="I557" s="13" t="s">
        <v>4401</v>
      </c>
      <c r="J557" s="13">
        <v>12</v>
      </c>
      <c r="K557" s="15">
        <v>1241</v>
      </c>
      <c r="L557" s="13" t="s">
        <v>204</v>
      </c>
      <c r="M557" s="16" t="s">
        <v>207</v>
      </c>
      <c r="N557" s="16"/>
      <c r="O557" s="13" t="s">
        <v>103</v>
      </c>
      <c r="P557" s="13" t="s">
        <v>103</v>
      </c>
    </row>
    <row r="558" spans="1:16" ht="30" customHeight="1" x14ac:dyDescent="0.35">
      <c r="A558" s="12">
        <v>530634</v>
      </c>
      <c r="B558" s="13" t="s">
        <v>2281</v>
      </c>
      <c r="C558" s="13" t="s">
        <v>2284</v>
      </c>
      <c r="D558" s="14" t="s">
        <v>171</v>
      </c>
      <c r="E558" s="13" t="s">
        <v>2282</v>
      </c>
      <c r="F558" s="13"/>
      <c r="G558" s="13" t="s">
        <v>3985</v>
      </c>
      <c r="H558" s="13" t="s">
        <v>4412</v>
      </c>
      <c r="I558" s="13" t="s">
        <v>103</v>
      </c>
      <c r="J558" s="13">
        <v>53</v>
      </c>
      <c r="K558" s="15">
        <v>5304</v>
      </c>
      <c r="L558" s="13" t="s">
        <v>2283</v>
      </c>
      <c r="M558" s="16" t="s">
        <v>98</v>
      </c>
      <c r="N558" s="16"/>
      <c r="O558" s="15">
        <v>53040</v>
      </c>
      <c r="P558" s="13" t="s">
        <v>2285</v>
      </c>
    </row>
    <row r="559" spans="1:16" ht="30" customHeight="1" x14ac:dyDescent="0.35">
      <c r="A559" s="12">
        <v>540242</v>
      </c>
      <c r="B559" s="13" t="s">
        <v>2286</v>
      </c>
      <c r="C559" s="13" t="s">
        <v>2288</v>
      </c>
      <c r="D559" s="14" t="s">
        <v>171</v>
      </c>
      <c r="E559" s="13" t="s">
        <v>2287</v>
      </c>
      <c r="F559" s="13"/>
      <c r="G559" s="13" t="s">
        <v>3986</v>
      </c>
      <c r="H559" s="13" t="s">
        <v>4412</v>
      </c>
      <c r="I559" s="13" t="s">
        <v>103</v>
      </c>
      <c r="J559" s="13">
        <v>53</v>
      </c>
      <c r="K559" s="15">
        <v>5302</v>
      </c>
      <c r="L559" s="13" t="s">
        <v>2219</v>
      </c>
      <c r="M559" s="16" t="s">
        <v>98</v>
      </c>
      <c r="N559" s="16"/>
      <c r="O559" s="15">
        <v>53020</v>
      </c>
      <c r="P559" s="15">
        <v>53020</v>
      </c>
    </row>
    <row r="560" spans="1:16" ht="30" customHeight="1" x14ac:dyDescent="0.35">
      <c r="A560" s="12">
        <v>540243</v>
      </c>
      <c r="B560" s="13" t="s">
        <v>2289</v>
      </c>
      <c r="C560" s="13" t="s">
        <v>2293</v>
      </c>
      <c r="D560" s="14" t="s">
        <v>171</v>
      </c>
      <c r="E560" s="13" t="s">
        <v>2290</v>
      </c>
      <c r="F560" s="13"/>
      <c r="G560" s="13" t="s">
        <v>3987</v>
      </c>
      <c r="H560" s="13" t="s">
        <v>4412</v>
      </c>
      <c r="I560" s="13" t="s">
        <v>103</v>
      </c>
      <c r="J560" s="13">
        <v>54</v>
      </c>
      <c r="K560" s="15">
        <v>5400</v>
      </c>
      <c r="L560" s="13" t="s">
        <v>2291</v>
      </c>
      <c r="M560" s="16" t="s">
        <v>98</v>
      </c>
      <c r="N560" s="16"/>
      <c r="O560" s="15">
        <v>54010</v>
      </c>
      <c r="P560" s="15">
        <v>54010</v>
      </c>
    </row>
    <row r="561" spans="1:16" ht="30" customHeight="1" x14ac:dyDescent="0.35">
      <c r="A561" s="12">
        <v>550101</v>
      </c>
      <c r="B561" s="13" t="s">
        <v>2294</v>
      </c>
      <c r="C561" s="13" t="s">
        <v>2297</v>
      </c>
      <c r="D561" s="14" t="s">
        <v>171</v>
      </c>
      <c r="E561" s="13" t="s">
        <v>2295</v>
      </c>
      <c r="F561" s="13"/>
      <c r="G561" s="13" t="s">
        <v>3988</v>
      </c>
      <c r="H561" s="13" t="s">
        <v>4412</v>
      </c>
      <c r="I561" s="13" t="s">
        <v>103</v>
      </c>
      <c r="J561" s="13">
        <v>55</v>
      </c>
      <c r="K561" s="15">
        <v>5501</v>
      </c>
      <c r="L561" s="13" t="s">
        <v>2296</v>
      </c>
      <c r="M561" s="16" t="s">
        <v>98</v>
      </c>
      <c r="N561" s="16"/>
      <c r="O561" s="15">
        <v>55020</v>
      </c>
      <c r="P561" s="15">
        <v>55020</v>
      </c>
    </row>
    <row r="562" spans="1:16" ht="30" customHeight="1" x14ac:dyDescent="0.35">
      <c r="A562" s="12">
        <v>550145</v>
      </c>
      <c r="B562" s="13" t="s">
        <v>2298</v>
      </c>
      <c r="C562" s="13" t="s">
        <v>2300</v>
      </c>
      <c r="D562" s="14" t="s">
        <v>171</v>
      </c>
      <c r="E562" s="13" t="s">
        <v>2299</v>
      </c>
      <c r="F562" s="13"/>
      <c r="G562" s="13" t="s">
        <v>3989</v>
      </c>
      <c r="H562" s="13" t="s">
        <v>4412</v>
      </c>
      <c r="I562" s="13" t="s">
        <v>103</v>
      </c>
      <c r="J562" s="13">
        <v>55</v>
      </c>
      <c r="K562" s="15">
        <v>5500</v>
      </c>
      <c r="L562" s="13" t="s">
        <v>2222</v>
      </c>
      <c r="M562" s="16" t="s">
        <v>98</v>
      </c>
      <c r="N562" s="16"/>
      <c r="O562" s="15">
        <v>55013</v>
      </c>
      <c r="P562" s="15">
        <v>55030</v>
      </c>
    </row>
    <row r="563" spans="1:16" ht="30" customHeight="1" x14ac:dyDescent="0.35">
      <c r="A563" s="12">
        <v>550147</v>
      </c>
      <c r="B563" s="13" t="s">
        <v>2301</v>
      </c>
      <c r="C563" s="13" t="s">
        <v>2304</v>
      </c>
      <c r="D563" s="14" t="s">
        <v>171</v>
      </c>
      <c r="E563" s="13" t="s">
        <v>2302</v>
      </c>
      <c r="F563" s="13"/>
      <c r="G563" s="13" t="s">
        <v>3990</v>
      </c>
      <c r="H563" s="13" t="s">
        <v>4412</v>
      </c>
      <c r="I563" s="13" t="s">
        <v>103</v>
      </c>
      <c r="J563" s="13">
        <v>55</v>
      </c>
      <c r="K563" s="15">
        <v>5500</v>
      </c>
      <c r="L563" s="13" t="s">
        <v>2222</v>
      </c>
      <c r="M563" s="16" t="s">
        <v>98</v>
      </c>
      <c r="N563" s="16"/>
      <c r="O563" s="15">
        <v>55014</v>
      </c>
      <c r="P563" s="13" t="s">
        <v>2225</v>
      </c>
    </row>
    <row r="564" spans="1:16" ht="30" customHeight="1" x14ac:dyDescent="0.35">
      <c r="A564" s="12">
        <v>610100</v>
      </c>
      <c r="B564" s="13" t="s">
        <v>44</v>
      </c>
      <c r="C564" s="13" t="s">
        <v>2306</v>
      </c>
      <c r="D564" s="14" t="s">
        <v>171</v>
      </c>
      <c r="E564" s="13" t="s">
        <v>2305</v>
      </c>
      <c r="F564" s="13"/>
      <c r="G564" s="13" t="s">
        <v>239</v>
      </c>
      <c r="H564" s="13" t="e">
        <v>#N/A</v>
      </c>
      <c r="I564" s="13" t="e">
        <v>#N/A</v>
      </c>
      <c r="J564" s="13">
        <v>61</v>
      </c>
      <c r="K564" s="15">
        <v>6100</v>
      </c>
      <c r="L564" s="13" t="s">
        <v>980</v>
      </c>
      <c r="M564" s="16" t="s">
        <v>98</v>
      </c>
      <c r="N564" s="16"/>
      <c r="O564" s="13" t="s">
        <v>241</v>
      </c>
      <c r="P564" s="15">
        <v>61010</v>
      </c>
    </row>
    <row r="565" spans="1:16" ht="30" customHeight="1" x14ac:dyDescent="0.35">
      <c r="A565" s="12">
        <v>610111</v>
      </c>
      <c r="B565" s="13" t="s">
        <v>2307</v>
      </c>
      <c r="C565" s="13" t="s">
        <v>2309</v>
      </c>
      <c r="D565" s="14" t="s">
        <v>171</v>
      </c>
      <c r="E565" s="13" t="s">
        <v>2308</v>
      </c>
      <c r="F565" s="13" t="s">
        <v>3991</v>
      </c>
      <c r="G565" s="13" t="s">
        <v>3992</v>
      </c>
      <c r="H565" s="13" t="s">
        <v>4488</v>
      </c>
      <c r="I565" s="13" t="s">
        <v>103</v>
      </c>
      <c r="J565" s="13">
        <v>61</v>
      </c>
      <c r="K565" s="15">
        <v>6100</v>
      </c>
      <c r="L565" s="13" t="s">
        <v>980</v>
      </c>
      <c r="M565" s="16" t="s">
        <v>98</v>
      </c>
      <c r="N565" s="16"/>
      <c r="O565" s="15">
        <v>61050</v>
      </c>
      <c r="P565" s="15">
        <v>61040</v>
      </c>
    </row>
    <row r="566" spans="1:16" ht="30" customHeight="1" x14ac:dyDescent="0.35">
      <c r="A566" s="12">
        <v>610112</v>
      </c>
      <c r="B566" s="13" t="s">
        <v>2310</v>
      </c>
      <c r="C566" s="13" t="s">
        <v>2310</v>
      </c>
      <c r="D566" s="14" t="s">
        <v>171</v>
      </c>
      <c r="E566" s="13" t="s">
        <v>2311</v>
      </c>
      <c r="F566" s="13" t="s">
        <v>3993</v>
      </c>
      <c r="G566" s="13" t="s">
        <v>3994</v>
      </c>
      <c r="H566" s="13" t="s">
        <v>4488</v>
      </c>
      <c r="I566" s="13" t="s">
        <v>103</v>
      </c>
      <c r="J566" s="13">
        <v>61</v>
      </c>
      <c r="K566" s="15">
        <v>6100</v>
      </c>
      <c r="L566" s="13" t="s">
        <v>980</v>
      </c>
      <c r="M566" s="16" t="s">
        <v>98</v>
      </c>
      <c r="N566" s="16"/>
      <c r="O566" s="15">
        <v>61075</v>
      </c>
      <c r="P566" s="15">
        <v>61040</v>
      </c>
    </row>
    <row r="567" spans="1:16" ht="30" customHeight="1" x14ac:dyDescent="0.35">
      <c r="A567" s="12">
        <v>610119</v>
      </c>
      <c r="B567" s="13" t="s">
        <v>42</v>
      </c>
      <c r="C567" s="13" t="s">
        <v>2314</v>
      </c>
      <c r="D567" s="14" t="s">
        <v>171</v>
      </c>
      <c r="E567" s="13" t="s">
        <v>2313</v>
      </c>
      <c r="F567" s="13"/>
      <c r="G567" s="13" t="s">
        <v>3995</v>
      </c>
      <c r="H567" s="13" t="s">
        <v>4484</v>
      </c>
      <c r="I567" s="13" t="s">
        <v>103</v>
      </c>
      <c r="J567" s="13">
        <v>61</v>
      </c>
      <c r="K567" s="15">
        <v>6100</v>
      </c>
      <c r="L567" s="13" t="s">
        <v>980</v>
      </c>
      <c r="M567" s="16" t="s">
        <v>98</v>
      </c>
      <c r="N567" s="16"/>
      <c r="O567" s="15">
        <v>61050</v>
      </c>
      <c r="P567" s="15">
        <v>61010</v>
      </c>
    </row>
    <row r="568" spans="1:16" ht="30" customHeight="1" x14ac:dyDescent="0.35">
      <c r="A568" s="12">
        <v>610121</v>
      </c>
      <c r="B568" s="13" t="s">
        <v>52</v>
      </c>
      <c r="C568" s="13" t="s">
        <v>2316</v>
      </c>
      <c r="D568" s="14" t="s">
        <v>171</v>
      </c>
      <c r="E568" s="13" t="s">
        <v>2315</v>
      </c>
      <c r="F568" s="13" t="s">
        <v>3996</v>
      </c>
      <c r="G568" s="13" t="s">
        <v>3997</v>
      </c>
      <c r="H568" s="13" t="s">
        <v>4400</v>
      </c>
      <c r="I568" s="13" t="s">
        <v>103</v>
      </c>
      <c r="J568" s="13">
        <v>61</v>
      </c>
      <c r="K568" s="15">
        <v>6100</v>
      </c>
      <c r="L568" s="13" t="s">
        <v>980</v>
      </c>
      <c r="M568" s="16" t="s">
        <v>98</v>
      </c>
      <c r="N568" s="16"/>
      <c r="O568" s="15">
        <v>61050</v>
      </c>
      <c r="P568" s="15">
        <v>61010</v>
      </c>
    </row>
    <row r="569" spans="1:16" ht="30" customHeight="1" x14ac:dyDescent="0.35">
      <c r="A569" s="12">
        <v>610122</v>
      </c>
      <c r="B569" s="13" t="s">
        <v>47</v>
      </c>
      <c r="C569" s="13" t="s">
        <v>2318</v>
      </c>
      <c r="D569" s="14" t="s">
        <v>171</v>
      </c>
      <c r="E569" s="13" t="s">
        <v>2317</v>
      </c>
      <c r="F569" s="13" t="s">
        <v>3948</v>
      </c>
      <c r="G569" s="13" t="s">
        <v>3998</v>
      </c>
      <c r="H569" s="13" t="s">
        <v>4400</v>
      </c>
      <c r="I569" s="13" t="s">
        <v>103</v>
      </c>
      <c r="J569" s="13">
        <v>61</v>
      </c>
      <c r="K569" s="15">
        <v>6100</v>
      </c>
      <c r="L569" s="13" t="s">
        <v>980</v>
      </c>
      <c r="M569" s="16" t="s">
        <v>98</v>
      </c>
      <c r="N569" s="16"/>
      <c r="O569" s="15">
        <v>61050</v>
      </c>
      <c r="P569" s="15">
        <v>61010</v>
      </c>
    </row>
    <row r="570" spans="1:16" ht="30" customHeight="1" x14ac:dyDescent="0.35">
      <c r="A570" s="12">
        <v>610123</v>
      </c>
      <c r="B570" s="13" t="s">
        <v>2319</v>
      </c>
      <c r="C570" s="13" t="s">
        <v>2321</v>
      </c>
      <c r="D570" s="14" t="s">
        <v>171</v>
      </c>
      <c r="E570" s="13" t="s">
        <v>2320</v>
      </c>
      <c r="F570" s="13"/>
      <c r="G570" s="13" t="s">
        <v>3999</v>
      </c>
      <c r="H570" s="13" t="s">
        <v>4432</v>
      </c>
      <c r="I570" s="13" t="s">
        <v>103</v>
      </c>
      <c r="J570" s="13">
        <v>61</v>
      </c>
      <c r="K570" s="15">
        <v>6100</v>
      </c>
      <c r="L570" s="13" t="s">
        <v>980</v>
      </c>
      <c r="M570" s="16" t="s">
        <v>98</v>
      </c>
      <c r="N570" s="16"/>
      <c r="O570" s="15">
        <v>61050</v>
      </c>
      <c r="P570" s="15">
        <v>61010</v>
      </c>
    </row>
    <row r="571" spans="1:16" ht="30" customHeight="1" x14ac:dyDescent="0.35">
      <c r="A571" s="12">
        <v>610124</v>
      </c>
      <c r="B571" s="13" t="s">
        <v>2322</v>
      </c>
      <c r="C571" s="13" t="s">
        <v>2325</v>
      </c>
      <c r="D571" s="14" t="s">
        <v>171</v>
      </c>
      <c r="E571" s="13" t="s">
        <v>2323</v>
      </c>
      <c r="F571" s="13" t="s">
        <v>4000</v>
      </c>
      <c r="G571" s="13" t="s">
        <v>4001</v>
      </c>
      <c r="H571" s="13" t="s">
        <v>103</v>
      </c>
      <c r="I571" s="13" t="s">
        <v>103</v>
      </c>
      <c r="J571" s="13">
        <v>61</v>
      </c>
      <c r="K571" s="15">
        <v>6101</v>
      </c>
      <c r="L571" s="13" t="s">
        <v>2324</v>
      </c>
      <c r="M571" s="16" t="s">
        <v>98</v>
      </c>
      <c r="N571" s="16"/>
      <c r="O571" s="15">
        <v>14185</v>
      </c>
      <c r="P571" s="15">
        <v>61073</v>
      </c>
    </row>
    <row r="572" spans="1:16" ht="30" customHeight="1" x14ac:dyDescent="0.35">
      <c r="A572" s="12">
        <v>610125</v>
      </c>
      <c r="B572" s="13" t="s">
        <v>2326</v>
      </c>
      <c r="C572" s="13" t="s">
        <v>2328</v>
      </c>
      <c r="D572" s="14" t="s">
        <v>171</v>
      </c>
      <c r="E572" s="13" t="s">
        <v>2327</v>
      </c>
      <c r="F572" s="13" t="s">
        <v>4000</v>
      </c>
      <c r="G572" s="13" t="s">
        <v>4002</v>
      </c>
      <c r="H572" s="13" t="s">
        <v>103</v>
      </c>
      <c r="I572" s="13" t="s">
        <v>103</v>
      </c>
      <c r="J572" s="13">
        <v>61</v>
      </c>
      <c r="K572" s="15">
        <v>6101</v>
      </c>
      <c r="L572" s="13" t="s">
        <v>2324</v>
      </c>
      <c r="M572" s="16" t="s">
        <v>98</v>
      </c>
      <c r="N572" s="16"/>
      <c r="O572" s="15">
        <v>14186</v>
      </c>
      <c r="P572" s="15">
        <v>61073</v>
      </c>
    </row>
    <row r="573" spans="1:16" ht="30" customHeight="1" x14ac:dyDescent="0.35">
      <c r="A573" s="12">
        <v>610127</v>
      </c>
      <c r="B573" s="13" t="s">
        <v>31</v>
      </c>
      <c r="C573" s="13" t="s">
        <v>2330</v>
      </c>
      <c r="D573" s="14" t="s">
        <v>171</v>
      </c>
      <c r="E573" s="13" t="s">
        <v>2329</v>
      </c>
      <c r="F573" s="13"/>
      <c r="G573" s="13" t="s">
        <v>4003</v>
      </c>
      <c r="H573" s="13" t="s">
        <v>4432</v>
      </c>
      <c r="I573" s="13" t="s">
        <v>103</v>
      </c>
      <c r="J573" s="13">
        <v>61</v>
      </c>
      <c r="K573" s="15">
        <v>6100</v>
      </c>
      <c r="L573" s="13" t="s">
        <v>980</v>
      </c>
      <c r="M573" s="16" t="s">
        <v>98</v>
      </c>
      <c r="N573" s="16"/>
      <c r="O573" s="15">
        <v>61050</v>
      </c>
      <c r="P573" s="15">
        <v>61010</v>
      </c>
    </row>
    <row r="574" spans="1:16" ht="30" customHeight="1" x14ac:dyDescent="0.35">
      <c r="A574" s="12">
        <v>610128</v>
      </c>
      <c r="B574" s="13" t="s">
        <v>1</v>
      </c>
      <c r="C574" s="13" t="s">
        <v>2332</v>
      </c>
      <c r="D574" s="14" t="s">
        <v>171</v>
      </c>
      <c r="E574" s="13" t="s">
        <v>2331</v>
      </c>
      <c r="F574" s="13" t="s">
        <v>3688</v>
      </c>
      <c r="G574" s="13" t="s">
        <v>4004</v>
      </c>
      <c r="H574" s="13" t="s">
        <v>4489</v>
      </c>
      <c r="I574" s="13" t="s">
        <v>103</v>
      </c>
      <c r="J574" s="13">
        <v>61</v>
      </c>
      <c r="K574" s="15">
        <v>6100</v>
      </c>
      <c r="L574" s="13" t="s">
        <v>980</v>
      </c>
      <c r="M574" s="16" t="s">
        <v>98</v>
      </c>
      <c r="N574" s="16"/>
      <c r="O574" s="15">
        <v>61050</v>
      </c>
      <c r="P574" s="15">
        <v>61010</v>
      </c>
    </row>
    <row r="575" spans="1:16" ht="30" customHeight="1" x14ac:dyDescent="0.35">
      <c r="A575" s="12">
        <v>610129</v>
      </c>
      <c r="B575" s="13" t="s">
        <v>2333</v>
      </c>
      <c r="C575" s="13" t="s">
        <v>2334</v>
      </c>
      <c r="D575" s="14" t="s">
        <v>171</v>
      </c>
      <c r="E575" s="13" t="s">
        <v>4005</v>
      </c>
      <c r="F575" s="13"/>
      <c r="G575" s="13" t="s">
        <v>4006</v>
      </c>
      <c r="H575" s="13" t="s">
        <v>3766</v>
      </c>
      <c r="I575" s="13" t="s">
        <v>103</v>
      </c>
      <c r="J575" s="13">
        <v>61</v>
      </c>
      <c r="K575" s="15">
        <v>6100</v>
      </c>
      <c r="L575" s="13" t="s">
        <v>980</v>
      </c>
      <c r="M575" s="16" t="s">
        <v>98</v>
      </c>
      <c r="N575" s="16"/>
      <c r="O575" s="15">
        <v>61050</v>
      </c>
      <c r="P575" s="15">
        <v>61010</v>
      </c>
    </row>
    <row r="576" spans="1:16" ht="30" customHeight="1" x14ac:dyDescent="0.35">
      <c r="A576" s="12">
        <v>610142</v>
      </c>
      <c r="B576" s="13" t="s">
        <v>53</v>
      </c>
      <c r="C576" s="13" t="s">
        <v>2336</v>
      </c>
      <c r="D576" s="14" t="s">
        <v>171</v>
      </c>
      <c r="E576" s="13" t="s">
        <v>2335</v>
      </c>
      <c r="F576" s="13" t="s">
        <v>4007</v>
      </c>
      <c r="G576" s="13" t="s">
        <v>4008</v>
      </c>
      <c r="H576" s="13" t="s">
        <v>4400</v>
      </c>
      <c r="I576" s="13" t="s">
        <v>103</v>
      </c>
      <c r="J576" s="13">
        <v>61</v>
      </c>
      <c r="K576" s="15">
        <v>6100</v>
      </c>
      <c r="L576" s="13" t="s">
        <v>980</v>
      </c>
      <c r="M576" s="16" t="s">
        <v>98</v>
      </c>
      <c r="N576" s="16"/>
      <c r="O576" s="15">
        <v>61050</v>
      </c>
      <c r="P576" s="15">
        <v>61010</v>
      </c>
    </row>
    <row r="577" spans="1:16" ht="30" customHeight="1" x14ac:dyDescent="0.35">
      <c r="A577" s="12">
        <v>610144</v>
      </c>
      <c r="B577" s="13" t="s">
        <v>2337</v>
      </c>
      <c r="C577" s="13" t="s">
        <v>2339</v>
      </c>
      <c r="D577" s="14" t="s">
        <v>171</v>
      </c>
      <c r="E577" s="13" t="s">
        <v>2338</v>
      </c>
      <c r="F577" s="13"/>
      <c r="G577" s="13" t="s">
        <v>4009</v>
      </c>
      <c r="H577" s="13" t="s">
        <v>3766</v>
      </c>
      <c r="I577" s="13" t="s">
        <v>103</v>
      </c>
      <c r="J577" s="13">
        <v>61</v>
      </c>
      <c r="K577" s="15">
        <v>6100</v>
      </c>
      <c r="L577" s="13" t="s">
        <v>980</v>
      </c>
      <c r="M577" s="16" t="s">
        <v>98</v>
      </c>
      <c r="N577" s="16"/>
      <c r="O577" s="15">
        <v>61050</v>
      </c>
      <c r="P577" s="15">
        <v>61010</v>
      </c>
    </row>
    <row r="578" spans="1:16" ht="30" customHeight="1" x14ac:dyDescent="0.35">
      <c r="A578" s="12">
        <v>610241</v>
      </c>
      <c r="B578" s="13" t="s">
        <v>2340</v>
      </c>
      <c r="C578" s="13" t="s">
        <v>2342</v>
      </c>
      <c r="D578" s="14" t="s">
        <v>171</v>
      </c>
      <c r="E578" s="13" t="s">
        <v>2341</v>
      </c>
      <c r="F578" s="13"/>
      <c r="G578" s="13" t="s">
        <v>4010</v>
      </c>
      <c r="H578" s="13" t="s">
        <v>4489</v>
      </c>
      <c r="I578" s="13" t="s">
        <v>4484</v>
      </c>
      <c r="J578" s="13">
        <v>61</v>
      </c>
      <c r="K578" s="15">
        <v>6100</v>
      </c>
      <c r="L578" s="13" t="s">
        <v>980</v>
      </c>
      <c r="M578" s="16" t="s">
        <v>98</v>
      </c>
      <c r="N578" s="16"/>
      <c r="O578" s="15">
        <v>61050</v>
      </c>
      <c r="P578" s="15">
        <v>61010</v>
      </c>
    </row>
    <row r="579" spans="1:16" ht="30" customHeight="1" x14ac:dyDescent="0.35">
      <c r="A579" s="12">
        <v>610243</v>
      </c>
      <c r="B579" s="13" t="s">
        <v>2343</v>
      </c>
      <c r="C579" s="13" t="s">
        <v>2346</v>
      </c>
      <c r="D579" s="14" t="s">
        <v>171</v>
      </c>
      <c r="E579" s="13" t="s">
        <v>2344</v>
      </c>
      <c r="F579" s="13"/>
      <c r="G579" s="13" t="s">
        <v>4011</v>
      </c>
      <c r="H579" s="13" t="s">
        <v>4432</v>
      </c>
      <c r="I579" s="13" t="s">
        <v>103</v>
      </c>
      <c r="J579" s="13">
        <v>61</v>
      </c>
      <c r="K579" s="15">
        <v>6102</v>
      </c>
      <c r="L579" s="13" t="s">
        <v>2345</v>
      </c>
      <c r="M579" s="16" t="s">
        <v>98</v>
      </c>
      <c r="N579" s="16"/>
      <c r="O579" s="13" t="s">
        <v>2347</v>
      </c>
      <c r="P579" s="13" t="s">
        <v>2348</v>
      </c>
    </row>
    <row r="580" spans="1:16" ht="30" customHeight="1" x14ac:dyDescent="0.35">
      <c r="A580" s="12">
        <v>610249</v>
      </c>
      <c r="B580" s="13" t="s">
        <v>2349</v>
      </c>
      <c r="C580" s="13" t="s">
        <v>2351</v>
      </c>
      <c r="D580" s="14" t="s">
        <v>171</v>
      </c>
      <c r="E580" s="13" t="s">
        <v>2350</v>
      </c>
      <c r="F580" s="13"/>
      <c r="G580" s="13" t="s">
        <v>4012</v>
      </c>
      <c r="H580" s="13" t="s">
        <v>4432</v>
      </c>
      <c r="I580" s="13" t="s">
        <v>103</v>
      </c>
      <c r="J580" s="13">
        <v>61</v>
      </c>
      <c r="K580" s="15">
        <v>6100</v>
      </c>
      <c r="L580" s="13" t="s">
        <v>980</v>
      </c>
      <c r="M580" s="16" t="s">
        <v>98</v>
      </c>
      <c r="N580" s="16"/>
      <c r="O580" s="15">
        <v>61050</v>
      </c>
      <c r="P580" s="15">
        <v>61070</v>
      </c>
    </row>
    <row r="581" spans="1:16" ht="30" customHeight="1" x14ac:dyDescent="0.35">
      <c r="A581" s="12">
        <v>610281</v>
      </c>
      <c r="B581" s="13" t="s">
        <v>2352</v>
      </c>
      <c r="C581" s="13" t="s">
        <v>2354</v>
      </c>
      <c r="D581" s="14" t="s">
        <v>171</v>
      </c>
      <c r="E581" s="13" t="s">
        <v>2353</v>
      </c>
      <c r="F581" s="13"/>
      <c r="G581" s="13" t="s">
        <v>4013</v>
      </c>
      <c r="H581" s="13" t="s">
        <v>4432</v>
      </c>
      <c r="I581" s="13" t="s">
        <v>103</v>
      </c>
      <c r="J581" s="13">
        <v>61</v>
      </c>
      <c r="K581" s="15">
        <v>6100</v>
      </c>
      <c r="L581" s="13" t="s">
        <v>980</v>
      </c>
      <c r="M581" s="16" t="s">
        <v>98</v>
      </c>
      <c r="N581" s="16"/>
      <c r="O581" s="15">
        <v>61050</v>
      </c>
      <c r="P581" s="15">
        <v>61070</v>
      </c>
    </row>
    <row r="582" spans="1:16" ht="30" customHeight="1" x14ac:dyDescent="0.35">
      <c r="A582" s="12">
        <v>610282</v>
      </c>
      <c r="B582" s="13" t="s">
        <v>2355</v>
      </c>
      <c r="C582" s="13" t="s">
        <v>2357</v>
      </c>
      <c r="D582" s="14" t="s">
        <v>171</v>
      </c>
      <c r="E582" s="13" t="s">
        <v>2356</v>
      </c>
      <c r="F582" s="13"/>
      <c r="G582" s="13" t="s">
        <v>4014</v>
      </c>
      <c r="H582" s="13" t="s">
        <v>4432</v>
      </c>
      <c r="I582" s="13" t="s">
        <v>103</v>
      </c>
      <c r="J582" s="13">
        <v>61</v>
      </c>
      <c r="K582" s="15">
        <v>6100</v>
      </c>
      <c r="L582" s="13" t="s">
        <v>980</v>
      </c>
      <c r="M582" s="16" t="s">
        <v>98</v>
      </c>
      <c r="N582" s="16"/>
      <c r="O582" s="15">
        <v>61050</v>
      </c>
      <c r="P582" s="15">
        <v>61070</v>
      </c>
    </row>
    <row r="583" spans="1:16" ht="30" customHeight="1" x14ac:dyDescent="0.35">
      <c r="A583" s="12">
        <v>610284</v>
      </c>
      <c r="B583" s="13" t="s">
        <v>2358</v>
      </c>
      <c r="C583" s="13" t="s">
        <v>2360</v>
      </c>
      <c r="D583" s="14" t="s">
        <v>171</v>
      </c>
      <c r="E583" s="13" t="s">
        <v>2359</v>
      </c>
      <c r="F583" s="13"/>
      <c r="G583" s="13" t="s">
        <v>4015</v>
      </c>
      <c r="H583" s="13" t="s">
        <v>4432</v>
      </c>
      <c r="I583" s="13" t="s">
        <v>103</v>
      </c>
      <c r="J583" s="13">
        <v>61</v>
      </c>
      <c r="K583" s="15">
        <v>6100</v>
      </c>
      <c r="L583" s="13" t="s">
        <v>980</v>
      </c>
      <c r="M583" s="16" t="s">
        <v>98</v>
      </c>
      <c r="N583" s="16"/>
      <c r="O583" s="15">
        <v>61050</v>
      </c>
      <c r="P583" s="15">
        <v>61070</v>
      </c>
    </row>
    <row r="584" spans="1:16" ht="30" customHeight="1" x14ac:dyDescent="0.35">
      <c r="A584" s="12">
        <v>610285</v>
      </c>
      <c r="B584" s="13" t="s">
        <v>2361</v>
      </c>
      <c r="C584" s="13" t="s">
        <v>2363</v>
      </c>
      <c r="D584" s="14" t="s">
        <v>171</v>
      </c>
      <c r="E584" s="13" t="s">
        <v>2362</v>
      </c>
      <c r="F584" s="13"/>
      <c r="G584" s="13" t="s">
        <v>4016</v>
      </c>
      <c r="H584" s="13" t="s">
        <v>4432</v>
      </c>
      <c r="I584" s="13" t="s">
        <v>103</v>
      </c>
      <c r="J584" s="13">
        <v>61</v>
      </c>
      <c r="K584" s="15">
        <v>6100</v>
      </c>
      <c r="L584" s="13" t="s">
        <v>980</v>
      </c>
      <c r="M584" s="16" t="s">
        <v>98</v>
      </c>
      <c r="N584" s="16"/>
      <c r="O584" s="15">
        <v>61050</v>
      </c>
      <c r="P584" s="15">
        <v>61070</v>
      </c>
    </row>
    <row r="585" spans="1:16" ht="30" customHeight="1" x14ac:dyDescent="0.35">
      <c r="A585" s="12">
        <v>610286</v>
      </c>
      <c r="B585" s="13" t="s">
        <v>2364</v>
      </c>
      <c r="C585" s="13" t="s">
        <v>2366</v>
      </c>
      <c r="D585" s="14" t="s">
        <v>171</v>
      </c>
      <c r="E585" s="13" t="s">
        <v>2365</v>
      </c>
      <c r="F585" s="13"/>
      <c r="G585" s="13" t="s">
        <v>4017</v>
      </c>
      <c r="H585" s="13" t="s">
        <v>4432</v>
      </c>
      <c r="I585" s="13" t="s">
        <v>103</v>
      </c>
      <c r="J585" s="13">
        <v>61</v>
      </c>
      <c r="K585" s="15">
        <v>6100</v>
      </c>
      <c r="L585" s="13" t="s">
        <v>980</v>
      </c>
      <c r="M585" s="16" t="s">
        <v>98</v>
      </c>
      <c r="N585" s="16"/>
      <c r="O585" s="15">
        <v>61050</v>
      </c>
      <c r="P585" s="15">
        <v>61070</v>
      </c>
    </row>
    <row r="586" spans="1:16" ht="30" customHeight="1" x14ac:dyDescent="0.35">
      <c r="A586" s="12">
        <v>610287</v>
      </c>
      <c r="B586" s="13" t="s">
        <v>2367</v>
      </c>
      <c r="C586" s="13" t="s">
        <v>2369</v>
      </c>
      <c r="D586" s="14" t="s">
        <v>171</v>
      </c>
      <c r="E586" s="13" t="s">
        <v>2368</v>
      </c>
      <c r="F586" s="13"/>
      <c r="G586" s="13" t="s">
        <v>4018</v>
      </c>
      <c r="H586" s="13" t="s">
        <v>4432</v>
      </c>
      <c r="I586" s="13" t="s">
        <v>103</v>
      </c>
      <c r="J586" s="13">
        <v>61</v>
      </c>
      <c r="K586" s="15">
        <v>6100</v>
      </c>
      <c r="L586" s="13" t="s">
        <v>980</v>
      </c>
      <c r="M586" s="16" t="s">
        <v>98</v>
      </c>
      <c r="N586" s="16"/>
      <c r="O586" s="15">
        <v>61050</v>
      </c>
      <c r="P586" s="15">
        <v>61070</v>
      </c>
    </row>
    <row r="587" spans="1:16" ht="30" customHeight="1" x14ac:dyDescent="0.35">
      <c r="A587" s="12">
        <v>530602</v>
      </c>
      <c r="B587" s="13" t="s">
        <v>2278</v>
      </c>
      <c r="C587" s="13" t="s">
        <v>2280</v>
      </c>
      <c r="D587" s="14" t="s">
        <v>171</v>
      </c>
      <c r="E587" s="13" t="s">
        <v>2279</v>
      </c>
      <c r="F587" s="13" t="s">
        <v>4579</v>
      </c>
      <c r="G587" s="13" t="s">
        <v>3984</v>
      </c>
      <c r="H587" s="13" t="s">
        <v>4412</v>
      </c>
      <c r="I587" s="13" t="s">
        <v>103</v>
      </c>
      <c r="J587" s="13">
        <v>53</v>
      </c>
      <c r="K587" s="15">
        <v>5306</v>
      </c>
      <c r="L587" s="13" t="s">
        <v>2169</v>
      </c>
      <c r="M587" s="16" t="s">
        <v>98</v>
      </c>
      <c r="N587" s="16"/>
      <c r="O587" s="15">
        <v>53060</v>
      </c>
      <c r="P587" s="15">
        <v>51077</v>
      </c>
    </row>
    <row r="588" spans="1:16" ht="30" customHeight="1" x14ac:dyDescent="0.35">
      <c r="A588" s="12">
        <v>610332</v>
      </c>
      <c r="B588" s="13" t="s">
        <v>2373</v>
      </c>
      <c r="C588" s="13" t="s">
        <v>2378</v>
      </c>
      <c r="D588" s="14" t="s">
        <v>171</v>
      </c>
      <c r="E588" s="13" t="s">
        <v>2374</v>
      </c>
      <c r="F588" s="13"/>
      <c r="G588" s="13" t="s">
        <v>2375</v>
      </c>
      <c r="H588" s="13" t="s">
        <v>4490</v>
      </c>
      <c r="I588" s="13" t="s">
        <v>103</v>
      </c>
      <c r="J588" s="13">
        <v>14</v>
      </c>
      <c r="K588" s="15">
        <v>1445</v>
      </c>
      <c r="L588" s="13" t="s">
        <v>2376</v>
      </c>
      <c r="M588" s="16" t="s">
        <v>98</v>
      </c>
      <c r="N588" s="16"/>
      <c r="O588" s="15">
        <v>14126</v>
      </c>
      <c r="P588" s="13" t="s">
        <v>103</v>
      </c>
    </row>
    <row r="589" spans="1:16" ht="30" customHeight="1" x14ac:dyDescent="0.35">
      <c r="A589" s="12">
        <v>610675</v>
      </c>
      <c r="B589" s="13" t="s">
        <v>2379</v>
      </c>
      <c r="C589" s="13" t="s">
        <v>2381</v>
      </c>
      <c r="D589" s="14" t="s">
        <v>171</v>
      </c>
      <c r="E589" s="13" t="s">
        <v>2380</v>
      </c>
      <c r="F589" s="13"/>
      <c r="G589" s="13" t="s">
        <v>4020</v>
      </c>
      <c r="H589" s="13" t="s">
        <v>4400</v>
      </c>
      <c r="I589" s="13" t="s">
        <v>4491</v>
      </c>
      <c r="J589" s="13">
        <v>61</v>
      </c>
      <c r="K589" s="15">
        <v>6100</v>
      </c>
      <c r="L589" s="13" t="s">
        <v>980</v>
      </c>
      <c r="M589" s="16" t="s">
        <v>98</v>
      </c>
      <c r="N589" s="16"/>
      <c r="O589" s="15">
        <v>61050</v>
      </c>
      <c r="P589" s="15">
        <v>61010</v>
      </c>
    </row>
    <row r="590" spans="1:16" ht="30" customHeight="1" x14ac:dyDescent="0.35">
      <c r="A590" s="12">
        <v>610711</v>
      </c>
      <c r="B590" s="13" t="s">
        <v>2382</v>
      </c>
      <c r="C590" s="13" t="s">
        <v>2385</v>
      </c>
      <c r="D590" s="14" t="s">
        <v>171</v>
      </c>
      <c r="E590" s="13" t="s">
        <v>2383</v>
      </c>
      <c r="F590" s="13"/>
      <c r="G590" s="13" t="s">
        <v>4021</v>
      </c>
      <c r="H590" s="13" t="s">
        <v>4400</v>
      </c>
      <c r="I590" s="13" t="s">
        <v>4402</v>
      </c>
      <c r="J590" s="13">
        <v>61</v>
      </c>
      <c r="K590" s="15">
        <v>6104</v>
      </c>
      <c r="L590" s="13" t="s">
        <v>2384</v>
      </c>
      <c r="M590" s="16" t="s">
        <v>98</v>
      </c>
      <c r="N590" s="16"/>
      <c r="O590" s="15">
        <v>13131</v>
      </c>
      <c r="P590" s="15">
        <v>14340</v>
      </c>
    </row>
    <row r="591" spans="1:16" ht="30" customHeight="1" x14ac:dyDescent="0.35">
      <c r="A591" s="12">
        <v>610717</v>
      </c>
      <c r="B591" s="13" t="s">
        <v>2386</v>
      </c>
      <c r="C591" s="13" t="s">
        <v>2389</v>
      </c>
      <c r="D591" s="14" t="s">
        <v>171</v>
      </c>
      <c r="E591" s="13" t="s">
        <v>2387</v>
      </c>
      <c r="F591" s="13"/>
      <c r="G591" s="13" t="s">
        <v>4022</v>
      </c>
      <c r="H591" s="13" t="s">
        <v>4492</v>
      </c>
      <c r="I591" s="13" t="s">
        <v>103</v>
      </c>
      <c r="J591" s="13">
        <v>61</v>
      </c>
      <c r="K591" s="15">
        <v>6103</v>
      </c>
      <c r="L591" s="13" t="s">
        <v>2388</v>
      </c>
      <c r="M591" s="16" t="s">
        <v>98</v>
      </c>
      <c r="N591" s="16"/>
      <c r="O591" s="15">
        <v>13185</v>
      </c>
      <c r="P591" s="15">
        <v>22950</v>
      </c>
    </row>
    <row r="592" spans="1:16" ht="30" customHeight="1" x14ac:dyDescent="0.35">
      <c r="A592" s="12">
        <v>610718</v>
      </c>
      <c r="B592" s="13" t="s">
        <v>2390</v>
      </c>
      <c r="C592" s="13" t="s">
        <v>2392</v>
      </c>
      <c r="D592" s="14" t="s">
        <v>171</v>
      </c>
      <c r="E592" s="13" t="s">
        <v>2391</v>
      </c>
      <c r="F592" s="13"/>
      <c r="G592" s="13" t="s">
        <v>4023</v>
      </c>
      <c r="H592" s="13" t="s">
        <v>4492</v>
      </c>
      <c r="I592" s="13" t="s">
        <v>103</v>
      </c>
      <c r="J592" s="13">
        <v>61</v>
      </c>
      <c r="K592" s="15">
        <v>6103</v>
      </c>
      <c r="L592" s="13" t="s">
        <v>2388</v>
      </c>
      <c r="M592" s="16" t="s">
        <v>98</v>
      </c>
      <c r="N592" s="16"/>
      <c r="O592" s="15">
        <v>13185</v>
      </c>
      <c r="P592" s="15">
        <v>22950</v>
      </c>
    </row>
    <row r="593" spans="1:16" ht="30" customHeight="1" x14ac:dyDescent="0.35">
      <c r="A593" s="12">
        <v>610811</v>
      </c>
      <c r="B593" s="13" t="s">
        <v>2393</v>
      </c>
      <c r="C593" s="13" t="s">
        <v>2395</v>
      </c>
      <c r="D593" s="14" t="s">
        <v>171</v>
      </c>
      <c r="E593" s="13" t="s">
        <v>2394</v>
      </c>
      <c r="F593" s="13" t="s">
        <v>2292</v>
      </c>
      <c r="G593" s="13" t="s">
        <v>4024</v>
      </c>
      <c r="H593" s="13" t="s">
        <v>4432</v>
      </c>
      <c r="I593" s="13" t="s">
        <v>103</v>
      </c>
      <c r="J593" s="13">
        <v>61</v>
      </c>
      <c r="K593" s="15">
        <v>6100</v>
      </c>
      <c r="L593" s="13" t="s">
        <v>980</v>
      </c>
      <c r="M593" s="16" t="s">
        <v>98</v>
      </c>
      <c r="N593" s="16"/>
      <c r="O593" s="13" t="s">
        <v>2396</v>
      </c>
      <c r="P593" s="15">
        <v>61010</v>
      </c>
    </row>
    <row r="594" spans="1:16" ht="30" customHeight="1" x14ac:dyDescent="0.35">
      <c r="A594" s="12">
        <v>610911</v>
      </c>
      <c r="B594" s="13" t="s">
        <v>2397</v>
      </c>
      <c r="C594" s="13" t="s">
        <v>2399</v>
      </c>
      <c r="D594" s="14" t="s">
        <v>171</v>
      </c>
      <c r="E594" s="13" t="s">
        <v>2398</v>
      </c>
      <c r="F594" s="13"/>
      <c r="G594" s="13" t="s">
        <v>4025</v>
      </c>
      <c r="H594" s="13" t="s">
        <v>4426</v>
      </c>
      <c r="I594" s="13" t="s">
        <v>103</v>
      </c>
      <c r="J594" s="13">
        <v>61</v>
      </c>
      <c r="K594" s="15">
        <v>6100</v>
      </c>
      <c r="L594" s="13" t="s">
        <v>980</v>
      </c>
      <c r="M594" s="16" t="s">
        <v>98</v>
      </c>
      <c r="N594" s="16"/>
      <c r="O594" s="15">
        <v>61050</v>
      </c>
      <c r="P594" s="15">
        <v>61010</v>
      </c>
    </row>
    <row r="595" spans="1:16" ht="30" customHeight="1" x14ac:dyDescent="0.35">
      <c r="A595" s="12">
        <v>610913</v>
      </c>
      <c r="B595" s="13" t="s">
        <v>40</v>
      </c>
      <c r="C595" s="13" t="s">
        <v>2401</v>
      </c>
      <c r="D595" s="14" t="s">
        <v>171</v>
      </c>
      <c r="E595" s="13" t="s">
        <v>2400</v>
      </c>
      <c r="F595" s="13"/>
      <c r="G595" s="13" t="s">
        <v>4026</v>
      </c>
      <c r="H595" s="13" t="s">
        <v>3705</v>
      </c>
      <c r="I595" s="13" t="s">
        <v>103</v>
      </c>
      <c r="J595" s="13">
        <v>61</v>
      </c>
      <c r="K595" s="15">
        <v>6100</v>
      </c>
      <c r="L595" s="13" t="s">
        <v>980</v>
      </c>
      <c r="M595" s="16" t="s">
        <v>98</v>
      </c>
      <c r="N595" s="16"/>
      <c r="O595" s="15">
        <v>61050</v>
      </c>
      <c r="P595" s="15">
        <v>61010</v>
      </c>
    </row>
    <row r="596" spans="1:16" ht="30" customHeight="1" x14ac:dyDescent="0.35">
      <c r="A596" s="12">
        <v>610915</v>
      </c>
      <c r="B596" s="13" t="s">
        <v>2402</v>
      </c>
      <c r="C596" s="13" t="s">
        <v>2404</v>
      </c>
      <c r="D596" s="14" t="s">
        <v>171</v>
      </c>
      <c r="E596" s="13" t="s">
        <v>2403</v>
      </c>
      <c r="F596" s="13" t="s">
        <v>2303</v>
      </c>
      <c r="G596" s="13" t="s">
        <v>4027</v>
      </c>
      <c r="H596" s="13" t="s">
        <v>4493</v>
      </c>
      <c r="I596" s="13" t="s">
        <v>4494</v>
      </c>
      <c r="J596" s="13">
        <v>61</v>
      </c>
      <c r="K596" s="15">
        <v>6100</v>
      </c>
      <c r="L596" s="13" t="s">
        <v>980</v>
      </c>
      <c r="M596" s="16" t="s">
        <v>98</v>
      </c>
      <c r="N596" s="16"/>
      <c r="O596" s="15">
        <v>61050</v>
      </c>
      <c r="P596" s="15">
        <v>61010</v>
      </c>
    </row>
    <row r="597" spans="1:16" ht="30" customHeight="1" x14ac:dyDescent="0.35">
      <c r="A597" s="12">
        <v>442258</v>
      </c>
      <c r="B597" s="13" t="s">
        <v>50</v>
      </c>
      <c r="C597" s="13" t="s">
        <v>2162</v>
      </c>
      <c r="D597" s="14" t="s">
        <v>171</v>
      </c>
      <c r="E597" s="13" t="s">
        <v>3942</v>
      </c>
      <c r="F597" s="13" t="s">
        <v>4580</v>
      </c>
      <c r="G597" s="13" t="s">
        <v>3943</v>
      </c>
      <c r="H597" s="13" t="s">
        <v>3705</v>
      </c>
      <c r="I597" s="13" t="s">
        <v>4400</v>
      </c>
      <c r="J597" s="13">
        <v>41</v>
      </c>
      <c r="K597" s="15">
        <v>4122</v>
      </c>
      <c r="L597" s="13" t="s">
        <v>757</v>
      </c>
      <c r="M597" s="16" t="s">
        <v>207</v>
      </c>
      <c r="N597" s="16"/>
      <c r="O597" s="13" t="s">
        <v>103</v>
      </c>
      <c r="P597" s="15">
        <v>14187</v>
      </c>
    </row>
    <row r="598" spans="1:16" ht="30" customHeight="1" x14ac:dyDescent="0.35">
      <c r="A598" s="12">
        <v>690252</v>
      </c>
      <c r="B598" s="13" t="s">
        <v>2410</v>
      </c>
      <c r="C598" s="13" t="s">
        <v>2410</v>
      </c>
      <c r="D598" s="14" t="s">
        <v>155</v>
      </c>
      <c r="E598" s="13" t="s">
        <v>2411</v>
      </c>
      <c r="F598" s="13" t="s">
        <v>4029</v>
      </c>
      <c r="G598" s="13" t="s">
        <v>4030</v>
      </c>
      <c r="H598" s="13" t="s">
        <v>4432</v>
      </c>
      <c r="I598" s="13" t="s">
        <v>103</v>
      </c>
      <c r="J598" s="13">
        <v>69</v>
      </c>
      <c r="K598" s="15">
        <v>6900</v>
      </c>
      <c r="L598" s="13" t="s">
        <v>2412</v>
      </c>
      <c r="M598" s="16" t="s">
        <v>154</v>
      </c>
      <c r="N598" s="16"/>
      <c r="O598" s="15">
        <v>69030</v>
      </c>
      <c r="P598" s="15">
        <v>69010</v>
      </c>
    </row>
    <row r="599" spans="1:16" ht="30" customHeight="1" x14ac:dyDescent="0.35">
      <c r="A599" s="12">
        <v>690432</v>
      </c>
      <c r="B599" s="13" t="s">
        <v>2413</v>
      </c>
      <c r="C599" s="13" t="s">
        <v>2415</v>
      </c>
      <c r="D599" s="14" t="s">
        <v>155</v>
      </c>
      <c r="E599" s="13" t="s">
        <v>2414</v>
      </c>
      <c r="F599" s="13" t="s">
        <v>2312</v>
      </c>
      <c r="G599" s="13" t="s">
        <v>4031</v>
      </c>
      <c r="H599" s="13" t="s">
        <v>4432</v>
      </c>
      <c r="I599" s="13" t="s">
        <v>103</v>
      </c>
      <c r="J599" s="13">
        <v>69</v>
      </c>
      <c r="K599" s="15">
        <v>6900</v>
      </c>
      <c r="L599" s="13" t="s">
        <v>2412</v>
      </c>
      <c r="M599" s="16" t="s">
        <v>154</v>
      </c>
      <c r="N599" s="16"/>
      <c r="O599" s="15">
        <v>69010</v>
      </c>
      <c r="P599" s="15">
        <v>69010</v>
      </c>
    </row>
    <row r="600" spans="1:16" ht="30" customHeight="1" x14ac:dyDescent="0.35">
      <c r="A600" s="12">
        <v>690625</v>
      </c>
      <c r="B600" s="13" t="s">
        <v>2416</v>
      </c>
      <c r="C600" s="13" t="s">
        <v>2418</v>
      </c>
      <c r="D600" s="14" t="s">
        <v>171</v>
      </c>
      <c r="E600" s="13" t="s">
        <v>2417</v>
      </c>
      <c r="F600" s="13" t="s">
        <v>4581</v>
      </c>
      <c r="G600" s="13" t="s">
        <v>4032</v>
      </c>
      <c r="H600" s="13" t="s">
        <v>3705</v>
      </c>
      <c r="I600" s="13" t="s">
        <v>103</v>
      </c>
      <c r="J600" s="13">
        <v>73</v>
      </c>
      <c r="K600" s="15">
        <v>7383</v>
      </c>
      <c r="L600" s="13" t="s">
        <v>574</v>
      </c>
      <c r="M600" s="16" t="s">
        <v>98</v>
      </c>
      <c r="N600" s="16" t="s">
        <v>576</v>
      </c>
      <c r="O600" s="15">
        <v>73050</v>
      </c>
      <c r="P600" s="15">
        <v>73065</v>
      </c>
    </row>
    <row r="601" spans="1:16" ht="30" customHeight="1" x14ac:dyDescent="0.35">
      <c r="A601" s="12">
        <v>690792</v>
      </c>
      <c r="B601" s="13" t="s">
        <v>2419</v>
      </c>
      <c r="C601" s="13" t="s">
        <v>2421</v>
      </c>
      <c r="D601" s="14" t="s">
        <v>155</v>
      </c>
      <c r="E601" s="13" t="s">
        <v>2420</v>
      </c>
      <c r="F601" s="13" t="s">
        <v>4033</v>
      </c>
      <c r="G601" s="13" t="s">
        <v>4034</v>
      </c>
      <c r="H601" s="13" t="s">
        <v>4432</v>
      </c>
      <c r="I601" s="13" t="s">
        <v>103</v>
      </c>
      <c r="J601" s="13">
        <v>69</v>
      </c>
      <c r="K601" s="15">
        <v>6900</v>
      </c>
      <c r="L601" s="13" t="s">
        <v>2412</v>
      </c>
      <c r="M601" s="16" t="s">
        <v>154</v>
      </c>
      <c r="N601" s="16"/>
      <c r="O601" s="15">
        <v>69020</v>
      </c>
      <c r="P601" s="15">
        <v>69025</v>
      </c>
    </row>
    <row r="602" spans="1:16" ht="30" customHeight="1" x14ac:dyDescent="0.35">
      <c r="A602" s="12">
        <v>690795</v>
      </c>
      <c r="B602" s="13" t="s">
        <v>2422</v>
      </c>
      <c r="C602" s="13" t="s">
        <v>2423</v>
      </c>
      <c r="D602" s="14" t="s">
        <v>155</v>
      </c>
      <c r="E602" s="13" t="s">
        <v>4035</v>
      </c>
      <c r="F602" s="13"/>
      <c r="G602" s="13" t="s">
        <v>4036</v>
      </c>
      <c r="H602" s="13" t="s">
        <v>4432</v>
      </c>
      <c r="I602" s="13" t="s">
        <v>103</v>
      </c>
      <c r="J602" s="13">
        <v>69</v>
      </c>
      <c r="K602" s="15">
        <v>6900</v>
      </c>
      <c r="L602" s="13" t="s">
        <v>2412</v>
      </c>
      <c r="M602" s="16" t="s">
        <v>154</v>
      </c>
      <c r="N602" s="16"/>
      <c r="O602" s="13" t="s">
        <v>103</v>
      </c>
      <c r="P602" s="15">
        <v>69025</v>
      </c>
    </row>
    <row r="603" spans="1:16" ht="30" customHeight="1" x14ac:dyDescent="0.35">
      <c r="A603" s="12">
        <v>690798</v>
      </c>
      <c r="B603" s="13" t="s">
        <v>2424</v>
      </c>
      <c r="C603" s="13" t="s">
        <v>2426</v>
      </c>
      <c r="D603" s="14" t="s">
        <v>171</v>
      </c>
      <c r="E603" s="13" t="s">
        <v>2425</v>
      </c>
      <c r="F603" s="13"/>
      <c r="G603" s="13" t="s">
        <v>4037</v>
      </c>
      <c r="H603" s="13" t="s">
        <v>4412</v>
      </c>
      <c r="I603" s="13" t="s">
        <v>103</v>
      </c>
      <c r="J603" s="13">
        <v>53</v>
      </c>
      <c r="K603" s="15">
        <v>5304</v>
      </c>
      <c r="L603" s="13" t="s">
        <v>2283</v>
      </c>
      <c r="M603" s="16" t="s">
        <v>98</v>
      </c>
      <c r="N603" s="16"/>
      <c r="O603" s="15">
        <v>53045</v>
      </c>
      <c r="P603" s="15">
        <v>53045</v>
      </c>
    </row>
    <row r="604" spans="1:16" ht="30" customHeight="1" x14ac:dyDescent="0.35">
      <c r="A604" s="12">
        <v>711111</v>
      </c>
      <c r="B604" s="13" t="s">
        <v>2427</v>
      </c>
      <c r="C604" s="13" t="s">
        <v>2430</v>
      </c>
      <c r="D604" s="14" t="s">
        <v>171</v>
      </c>
      <c r="E604" s="13" t="s">
        <v>2428</v>
      </c>
      <c r="F604" s="13"/>
      <c r="G604" s="13" t="s">
        <v>4038</v>
      </c>
      <c r="H604" s="13" t="s">
        <v>4484</v>
      </c>
      <c r="I604" s="13" t="s">
        <v>103</v>
      </c>
      <c r="J604" s="13">
        <v>71</v>
      </c>
      <c r="K604" s="15">
        <v>7110</v>
      </c>
      <c r="L604" s="13" t="s">
        <v>2429</v>
      </c>
      <c r="M604" s="16" t="s">
        <v>98</v>
      </c>
      <c r="N604" s="16" t="s">
        <v>2433</v>
      </c>
      <c r="O604" s="13" t="s">
        <v>2431</v>
      </c>
      <c r="P604" s="13" t="s">
        <v>2432</v>
      </c>
    </row>
    <row r="605" spans="1:16" ht="30" customHeight="1" x14ac:dyDescent="0.35">
      <c r="A605" s="12">
        <v>711121</v>
      </c>
      <c r="B605" s="13" t="s">
        <v>2434</v>
      </c>
      <c r="C605" s="13" t="s">
        <v>2436</v>
      </c>
      <c r="D605" s="14" t="s">
        <v>171</v>
      </c>
      <c r="E605" s="13" t="s">
        <v>2435</v>
      </c>
      <c r="F605" s="13"/>
      <c r="G605" s="13" t="s">
        <v>4039</v>
      </c>
      <c r="H605" s="13" t="s">
        <v>4484</v>
      </c>
      <c r="I605" s="13" t="s">
        <v>103</v>
      </c>
      <c r="J605" s="13">
        <v>71</v>
      </c>
      <c r="K605" s="15">
        <v>7110</v>
      </c>
      <c r="L605" s="13" t="s">
        <v>2429</v>
      </c>
      <c r="M605" s="16" t="s">
        <v>98</v>
      </c>
      <c r="N605" s="16" t="s">
        <v>2433</v>
      </c>
      <c r="O605" s="13" t="s">
        <v>2431</v>
      </c>
      <c r="P605" s="13" t="s">
        <v>2437</v>
      </c>
    </row>
    <row r="606" spans="1:16" ht="30" customHeight="1" x14ac:dyDescent="0.35">
      <c r="A606" s="12">
        <v>711131</v>
      </c>
      <c r="B606" s="13" t="s">
        <v>2438</v>
      </c>
      <c r="C606" s="13" t="s">
        <v>2440</v>
      </c>
      <c r="D606" s="14" t="s">
        <v>171</v>
      </c>
      <c r="E606" s="13" t="s">
        <v>2439</v>
      </c>
      <c r="F606" s="13"/>
      <c r="G606" s="13" t="s">
        <v>4040</v>
      </c>
      <c r="H606" s="13" t="s">
        <v>4484</v>
      </c>
      <c r="I606" s="13" t="s">
        <v>103</v>
      </c>
      <c r="J606" s="13">
        <v>71</v>
      </c>
      <c r="K606" s="15">
        <v>7110</v>
      </c>
      <c r="L606" s="13" t="s">
        <v>2429</v>
      </c>
      <c r="M606" s="16" t="s">
        <v>98</v>
      </c>
      <c r="N606" s="16" t="s">
        <v>2433</v>
      </c>
      <c r="O606" s="13" t="s">
        <v>2431</v>
      </c>
      <c r="P606" s="13" t="s">
        <v>2441</v>
      </c>
    </row>
    <row r="607" spans="1:16" ht="30" customHeight="1" x14ac:dyDescent="0.35">
      <c r="A607" s="12">
        <v>711142</v>
      </c>
      <c r="B607" s="13" t="s">
        <v>2442</v>
      </c>
      <c r="C607" s="13" t="s">
        <v>2444</v>
      </c>
      <c r="D607" s="14" t="s">
        <v>171</v>
      </c>
      <c r="E607" s="13" t="s">
        <v>2443</v>
      </c>
      <c r="F607" s="13"/>
      <c r="G607" s="13" t="s">
        <v>4041</v>
      </c>
      <c r="H607" s="13" t="s">
        <v>4484</v>
      </c>
      <c r="I607" s="13" t="s">
        <v>103</v>
      </c>
      <c r="J607" s="13">
        <v>71</v>
      </c>
      <c r="K607" s="15">
        <v>7110</v>
      </c>
      <c r="L607" s="13" t="s">
        <v>2429</v>
      </c>
      <c r="M607" s="16" t="s">
        <v>98</v>
      </c>
      <c r="N607" s="16" t="s">
        <v>2433</v>
      </c>
      <c r="O607" s="13" t="s">
        <v>2431</v>
      </c>
      <c r="P607" s="13" t="s">
        <v>2445</v>
      </c>
    </row>
    <row r="608" spans="1:16" ht="30" customHeight="1" x14ac:dyDescent="0.35">
      <c r="A608" s="12">
        <v>711143</v>
      </c>
      <c r="B608" s="13" t="s">
        <v>2446</v>
      </c>
      <c r="C608" s="13" t="s">
        <v>2448</v>
      </c>
      <c r="D608" s="14" t="s">
        <v>171</v>
      </c>
      <c r="E608" s="13" t="s">
        <v>2447</v>
      </c>
      <c r="F608" s="13"/>
      <c r="G608" s="13" t="s">
        <v>4042</v>
      </c>
      <c r="H608" s="13" t="s">
        <v>4484</v>
      </c>
      <c r="I608" s="13" t="s">
        <v>103</v>
      </c>
      <c r="J608" s="13">
        <v>71</v>
      </c>
      <c r="K608" s="15">
        <v>7110</v>
      </c>
      <c r="L608" s="13" t="s">
        <v>2429</v>
      </c>
      <c r="M608" s="16" t="s">
        <v>98</v>
      </c>
      <c r="N608" s="16" t="s">
        <v>2433</v>
      </c>
      <c r="O608" s="13" t="s">
        <v>2431</v>
      </c>
      <c r="P608" s="13" t="s">
        <v>2449</v>
      </c>
    </row>
    <row r="609" spans="1:16" ht="30" customHeight="1" x14ac:dyDescent="0.35">
      <c r="A609" s="12">
        <v>711144</v>
      </c>
      <c r="B609" s="13" t="s">
        <v>2450</v>
      </c>
      <c r="C609" s="13" t="s">
        <v>2452</v>
      </c>
      <c r="D609" s="14" t="s">
        <v>171</v>
      </c>
      <c r="E609" s="13" t="s">
        <v>2451</v>
      </c>
      <c r="F609" s="13" t="s">
        <v>3688</v>
      </c>
      <c r="G609" s="13" t="s">
        <v>4043</v>
      </c>
      <c r="H609" s="13" t="s">
        <v>4484</v>
      </c>
      <c r="I609" s="13" t="s">
        <v>103</v>
      </c>
      <c r="J609" s="13">
        <v>71</v>
      </c>
      <c r="K609" s="15">
        <v>7110</v>
      </c>
      <c r="L609" s="13" t="s">
        <v>2429</v>
      </c>
      <c r="M609" s="16" t="s">
        <v>98</v>
      </c>
      <c r="N609" s="16" t="s">
        <v>2433</v>
      </c>
      <c r="O609" s="13" t="s">
        <v>2431</v>
      </c>
      <c r="P609" s="13" t="s">
        <v>2453</v>
      </c>
    </row>
    <row r="610" spans="1:16" ht="30" customHeight="1" x14ac:dyDescent="0.35">
      <c r="A610" s="12">
        <v>711151</v>
      </c>
      <c r="B610" s="13" t="s">
        <v>2454</v>
      </c>
      <c r="C610" s="13" t="s">
        <v>2456</v>
      </c>
      <c r="D610" s="14" t="s">
        <v>171</v>
      </c>
      <c r="E610" s="13" t="s">
        <v>2455</v>
      </c>
      <c r="F610" s="13"/>
      <c r="G610" s="13" t="s">
        <v>4044</v>
      </c>
      <c r="H610" s="13" t="s">
        <v>4484</v>
      </c>
      <c r="I610" s="13" t="s">
        <v>103</v>
      </c>
      <c r="J610" s="13">
        <v>71</v>
      </c>
      <c r="K610" s="15">
        <v>7110</v>
      </c>
      <c r="L610" s="13" t="s">
        <v>2429</v>
      </c>
      <c r="M610" s="16" t="s">
        <v>98</v>
      </c>
      <c r="N610" s="16" t="s">
        <v>2433</v>
      </c>
      <c r="O610" s="13" t="s">
        <v>2431</v>
      </c>
      <c r="P610" s="13" t="s">
        <v>2457</v>
      </c>
    </row>
    <row r="611" spans="1:16" ht="30" customHeight="1" x14ac:dyDescent="0.35">
      <c r="A611" s="12">
        <v>711161</v>
      </c>
      <c r="B611" s="13" t="s">
        <v>2458</v>
      </c>
      <c r="C611" s="13" t="s">
        <v>2460</v>
      </c>
      <c r="D611" s="14" t="s">
        <v>171</v>
      </c>
      <c r="E611" s="13" t="s">
        <v>2459</v>
      </c>
      <c r="F611" s="13" t="s">
        <v>4045</v>
      </c>
      <c r="G611" s="13" t="s">
        <v>4046</v>
      </c>
      <c r="H611" s="13" t="s">
        <v>4484</v>
      </c>
      <c r="I611" s="13" t="s">
        <v>103</v>
      </c>
      <c r="J611" s="13">
        <v>71</v>
      </c>
      <c r="K611" s="15">
        <v>7110</v>
      </c>
      <c r="L611" s="13" t="s">
        <v>2429</v>
      </c>
      <c r="M611" s="16" t="s">
        <v>98</v>
      </c>
      <c r="N611" s="16" t="s">
        <v>2433</v>
      </c>
      <c r="O611" s="13" t="s">
        <v>2431</v>
      </c>
      <c r="P611" s="13" t="s">
        <v>2461</v>
      </c>
    </row>
    <row r="612" spans="1:16" ht="30" customHeight="1" x14ac:dyDescent="0.35">
      <c r="A612" s="12">
        <v>711171</v>
      </c>
      <c r="B612" s="13" t="s">
        <v>2462</v>
      </c>
      <c r="C612" s="13" t="s">
        <v>2464</v>
      </c>
      <c r="D612" s="14" t="s">
        <v>171</v>
      </c>
      <c r="E612" s="13" t="s">
        <v>2463</v>
      </c>
      <c r="F612" s="13" t="s">
        <v>4047</v>
      </c>
      <c r="G612" s="13" t="s">
        <v>4048</v>
      </c>
      <c r="H612" s="13" t="s">
        <v>4484</v>
      </c>
      <c r="I612" s="13" t="s">
        <v>103</v>
      </c>
      <c r="J612" s="13">
        <v>71</v>
      </c>
      <c r="K612" s="15">
        <v>7110</v>
      </c>
      <c r="L612" s="13" t="s">
        <v>2429</v>
      </c>
      <c r="M612" s="16" t="s">
        <v>98</v>
      </c>
      <c r="N612" s="16" t="s">
        <v>2433</v>
      </c>
      <c r="O612" s="13" t="s">
        <v>2431</v>
      </c>
      <c r="P612" s="13" t="s">
        <v>2461</v>
      </c>
    </row>
    <row r="613" spans="1:16" ht="30" customHeight="1" x14ac:dyDescent="0.35">
      <c r="A613" s="12">
        <v>711181</v>
      </c>
      <c r="B613" s="13" t="s">
        <v>2465</v>
      </c>
      <c r="C613" s="13" t="s">
        <v>2467</v>
      </c>
      <c r="D613" s="14" t="s">
        <v>171</v>
      </c>
      <c r="E613" s="13" t="s">
        <v>2466</v>
      </c>
      <c r="F613" s="13"/>
      <c r="G613" s="13" t="s">
        <v>4049</v>
      </c>
      <c r="H613" s="13" t="s">
        <v>4484</v>
      </c>
      <c r="I613" s="13" t="s">
        <v>103</v>
      </c>
      <c r="J613" s="13">
        <v>71</v>
      </c>
      <c r="K613" s="15">
        <v>7110</v>
      </c>
      <c r="L613" s="13" t="s">
        <v>2429</v>
      </c>
      <c r="M613" s="16" t="s">
        <v>98</v>
      </c>
      <c r="N613" s="16" t="s">
        <v>2433</v>
      </c>
      <c r="O613" s="13" t="s">
        <v>2431</v>
      </c>
      <c r="P613" s="13" t="s">
        <v>2461</v>
      </c>
    </row>
    <row r="614" spans="1:16" ht="30" customHeight="1" x14ac:dyDescent="0.35">
      <c r="A614" s="12">
        <v>711191</v>
      </c>
      <c r="B614" s="13" t="s">
        <v>2468</v>
      </c>
      <c r="C614" s="13" t="s">
        <v>2470</v>
      </c>
      <c r="D614" s="14" t="s">
        <v>171</v>
      </c>
      <c r="E614" s="13" t="s">
        <v>2469</v>
      </c>
      <c r="F614" s="13" t="s">
        <v>4582</v>
      </c>
      <c r="G614" s="13" t="s">
        <v>4050</v>
      </c>
      <c r="H614" s="13" t="s">
        <v>4484</v>
      </c>
      <c r="I614" s="13" t="s">
        <v>103</v>
      </c>
      <c r="J614" s="13">
        <v>71</v>
      </c>
      <c r="K614" s="15">
        <v>7110</v>
      </c>
      <c r="L614" s="13" t="s">
        <v>2429</v>
      </c>
      <c r="M614" s="16" t="s">
        <v>98</v>
      </c>
      <c r="N614" s="16" t="s">
        <v>2433</v>
      </c>
      <c r="O614" s="13" t="s">
        <v>2431</v>
      </c>
      <c r="P614" s="13" t="s">
        <v>2471</v>
      </c>
    </row>
    <row r="615" spans="1:16" ht="30" customHeight="1" x14ac:dyDescent="0.35">
      <c r="A615" s="12">
        <v>711211</v>
      </c>
      <c r="B615" s="13" t="s">
        <v>2472</v>
      </c>
      <c r="C615" s="13" t="s">
        <v>2474</v>
      </c>
      <c r="D615" s="14" t="s">
        <v>171</v>
      </c>
      <c r="E615" s="13" t="s">
        <v>2473</v>
      </c>
      <c r="F615" s="13"/>
      <c r="G615" s="13" t="s">
        <v>4051</v>
      </c>
      <c r="H615" s="13" t="s">
        <v>4484</v>
      </c>
      <c r="I615" s="13" t="s">
        <v>103</v>
      </c>
      <c r="J615" s="13">
        <v>71</v>
      </c>
      <c r="K615" s="15">
        <v>7110</v>
      </c>
      <c r="L615" s="13" t="s">
        <v>2429</v>
      </c>
      <c r="M615" s="16" t="s">
        <v>98</v>
      </c>
      <c r="N615" s="16" t="s">
        <v>2433</v>
      </c>
      <c r="O615" s="13" t="s">
        <v>2431</v>
      </c>
      <c r="P615" s="15">
        <v>71165</v>
      </c>
    </row>
    <row r="616" spans="1:16" ht="30" customHeight="1" x14ac:dyDescent="0.35">
      <c r="A616" s="12">
        <v>711221</v>
      </c>
      <c r="B616" s="13" t="s">
        <v>2475</v>
      </c>
      <c r="C616" s="13" t="s">
        <v>2477</v>
      </c>
      <c r="D616" s="14" t="s">
        <v>171</v>
      </c>
      <c r="E616" s="13" t="s">
        <v>2476</v>
      </c>
      <c r="F616" s="13"/>
      <c r="G616" s="13" t="s">
        <v>4052</v>
      </c>
      <c r="H616" s="13" t="s">
        <v>4484</v>
      </c>
      <c r="I616" s="13" t="s">
        <v>103</v>
      </c>
      <c r="J616" s="13">
        <v>71</v>
      </c>
      <c r="K616" s="15">
        <v>7110</v>
      </c>
      <c r="L616" s="13" t="s">
        <v>2429</v>
      </c>
      <c r="M616" s="16" t="s">
        <v>98</v>
      </c>
      <c r="N616" s="16" t="s">
        <v>2433</v>
      </c>
      <c r="O616" s="13" t="s">
        <v>2431</v>
      </c>
      <c r="P616" s="13" t="s">
        <v>2478</v>
      </c>
    </row>
    <row r="617" spans="1:16" ht="30" customHeight="1" x14ac:dyDescent="0.35">
      <c r="A617" s="12">
        <v>711231</v>
      </c>
      <c r="B617" s="13" t="s">
        <v>2479</v>
      </c>
      <c r="C617" s="13" t="s">
        <v>2481</v>
      </c>
      <c r="D617" s="14" t="s">
        <v>171</v>
      </c>
      <c r="E617" s="13" t="s">
        <v>2480</v>
      </c>
      <c r="F617" s="13" t="s">
        <v>4583</v>
      </c>
      <c r="G617" s="13" t="s">
        <v>4053</v>
      </c>
      <c r="H617" s="13" t="s">
        <v>4484</v>
      </c>
      <c r="I617" s="13" t="s">
        <v>103</v>
      </c>
      <c r="J617" s="13">
        <v>71</v>
      </c>
      <c r="K617" s="15">
        <v>7110</v>
      </c>
      <c r="L617" s="13" t="s">
        <v>2429</v>
      </c>
      <c r="M617" s="16" t="s">
        <v>98</v>
      </c>
      <c r="N617" s="16" t="s">
        <v>2433</v>
      </c>
      <c r="O617" s="13" t="s">
        <v>2431</v>
      </c>
      <c r="P617" s="13" t="s">
        <v>2471</v>
      </c>
    </row>
    <row r="618" spans="1:16" ht="30" customHeight="1" x14ac:dyDescent="0.35">
      <c r="A618" s="12">
        <v>711311</v>
      </c>
      <c r="B618" s="13" t="s">
        <v>2482</v>
      </c>
      <c r="C618" s="13" t="s">
        <v>2485</v>
      </c>
      <c r="D618" s="14" t="s">
        <v>171</v>
      </c>
      <c r="E618" s="13" t="s">
        <v>2483</v>
      </c>
      <c r="F618" s="13"/>
      <c r="G618" s="13" t="s">
        <v>4054</v>
      </c>
      <c r="H618" s="13" t="s">
        <v>4484</v>
      </c>
      <c r="I618" s="13" t="s">
        <v>103</v>
      </c>
      <c r="J618" s="13">
        <v>71</v>
      </c>
      <c r="K618" s="15">
        <v>7141</v>
      </c>
      <c r="L618" s="13" t="s">
        <v>2484</v>
      </c>
      <c r="M618" s="16" t="s">
        <v>98</v>
      </c>
      <c r="N618" s="16" t="s">
        <v>2486</v>
      </c>
      <c r="O618" s="13" t="s">
        <v>103</v>
      </c>
      <c r="P618" s="13" t="s">
        <v>103</v>
      </c>
    </row>
    <row r="619" spans="1:16" ht="30" customHeight="1" x14ac:dyDescent="0.35">
      <c r="A619" s="12">
        <v>711312</v>
      </c>
      <c r="B619" s="13" t="s">
        <v>2487</v>
      </c>
      <c r="C619" s="13" t="s">
        <v>2490</v>
      </c>
      <c r="D619" s="14" t="s">
        <v>155</v>
      </c>
      <c r="E619" s="13" t="s">
        <v>2488</v>
      </c>
      <c r="F619" s="13" t="s">
        <v>3688</v>
      </c>
      <c r="G619" s="13" t="s">
        <v>4055</v>
      </c>
      <c r="H619" s="13" t="s">
        <v>4484</v>
      </c>
      <c r="I619" s="13" t="s">
        <v>103</v>
      </c>
      <c r="J619" s="13">
        <v>71</v>
      </c>
      <c r="K619" s="15">
        <v>7147</v>
      </c>
      <c r="L619" s="13" t="s">
        <v>2489</v>
      </c>
      <c r="M619" s="16" t="s">
        <v>98</v>
      </c>
      <c r="N619" s="16" t="s">
        <v>2486</v>
      </c>
      <c r="O619" s="13" t="s">
        <v>103</v>
      </c>
      <c r="P619" s="13" t="s">
        <v>103</v>
      </c>
    </row>
    <row r="620" spans="1:16" ht="30" customHeight="1" x14ac:dyDescent="0.35">
      <c r="A620" s="12">
        <v>713352</v>
      </c>
      <c r="B620" s="13" t="s">
        <v>2491</v>
      </c>
      <c r="C620" s="13" t="s">
        <v>2494</v>
      </c>
      <c r="D620" s="14" t="s">
        <v>171</v>
      </c>
      <c r="E620" s="13" t="s">
        <v>2492</v>
      </c>
      <c r="F620" s="13"/>
      <c r="G620" s="13" t="s">
        <v>4056</v>
      </c>
      <c r="H620" s="13" t="s">
        <v>4484</v>
      </c>
      <c r="I620" s="13" t="s">
        <v>103</v>
      </c>
      <c r="J620" s="13">
        <v>71</v>
      </c>
      <c r="K620" s="15">
        <v>7145</v>
      </c>
      <c r="L620" s="13" t="s">
        <v>2493</v>
      </c>
      <c r="M620" s="16" t="s">
        <v>98</v>
      </c>
      <c r="N620" s="16"/>
      <c r="O620" s="15">
        <v>71450</v>
      </c>
      <c r="P620" s="13" t="s">
        <v>103</v>
      </c>
    </row>
    <row r="621" spans="1:16" ht="30" customHeight="1" x14ac:dyDescent="0.35">
      <c r="A621" s="12">
        <v>713366</v>
      </c>
      <c r="B621" s="13" t="s">
        <v>2495</v>
      </c>
      <c r="C621" s="13" t="s">
        <v>2498</v>
      </c>
      <c r="D621" s="14" t="s">
        <v>73</v>
      </c>
      <c r="E621" s="13" t="s">
        <v>2496</v>
      </c>
      <c r="F621" s="13" t="s">
        <v>2377</v>
      </c>
      <c r="G621" s="13" t="s">
        <v>4057</v>
      </c>
      <c r="H621" s="13" t="s">
        <v>4484</v>
      </c>
      <c r="I621" s="13" t="s">
        <v>103</v>
      </c>
      <c r="J621" s="13">
        <v>71</v>
      </c>
      <c r="K621" s="15">
        <v>7130</v>
      </c>
      <c r="L621" s="13" t="s">
        <v>2497</v>
      </c>
      <c r="M621" s="16" t="s">
        <v>71</v>
      </c>
      <c r="N621" s="16" t="s">
        <v>2433</v>
      </c>
      <c r="O621" s="15">
        <v>71310</v>
      </c>
      <c r="P621" s="13" t="s">
        <v>2499</v>
      </c>
    </row>
    <row r="622" spans="1:16" ht="30" customHeight="1" x14ac:dyDescent="0.35">
      <c r="A622" s="12">
        <v>714431</v>
      </c>
      <c r="B622" s="13" t="s">
        <v>2500</v>
      </c>
      <c r="C622" s="13" t="s">
        <v>2502</v>
      </c>
      <c r="D622" s="14" t="s">
        <v>171</v>
      </c>
      <c r="E622" s="13" t="s">
        <v>2501</v>
      </c>
      <c r="F622" s="13"/>
      <c r="G622" s="13" t="s">
        <v>4058</v>
      </c>
      <c r="H622" s="13" t="s">
        <v>4484</v>
      </c>
      <c r="I622" s="13" t="s">
        <v>103</v>
      </c>
      <c r="J622" s="13">
        <v>71</v>
      </c>
      <c r="K622" s="15">
        <v>7141</v>
      </c>
      <c r="L622" s="13" t="s">
        <v>2484</v>
      </c>
      <c r="M622" s="16" t="s">
        <v>98</v>
      </c>
      <c r="N622" s="16" t="s">
        <v>2486</v>
      </c>
      <c r="O622" s="15">
        <v>71410</v>
      </c>
      <c r="P622" s="15">
        <v>71410</v>
      </c>
    </row>
    <row r="623" spans="1:16" ht="30" customHeight="1" x14ac:dyDescent="0.35">
      <c r="A623" s="12">
        <v>714432</v>
      </c>
      <c r="B623" s="13" t="s">
        <v>2503</v>
      </c>
      <c r="C623" s="13" t="s">
        <v>2505</v>
      </c>
      <c r="D623" s="14"/>
      <c r="E623" s="13" t="s">
        <v>2504</v>
      </c>
      <c r="F623" s="13"/>
      <c r="G623" s="13" t="s">
        <v>4059</v>
      </c>
      <c r="H623" s="13" t="s">
        <v>4484</v>
      </c>
      <c r="I623" s="13" t="s">
        <v>103</v>
      </c>
      <c r="J623" s="13">
        <v>71</v>
      </c>
      <c r="K623" s="15">
        <v>7147</v>
      </c>
      <c r="L623" s="13" t="s">
        <v>2489</v>
      </c>
      <c r="M623" s="16" t="s">
        <v>98</v>
      </c>
      <c r="N623" s="16" t="s">
        <v>2486</v>
      </c>
      <c r="O623" s="15">
        <v>71411</v>
      </c>
      <c r="P623" s="15">
        <v>71420</v>
      </c>
    </row>
    <row r="624" spans="1:16" ht="30" customHeight="1" x14ac:dyDescent="0.35">
      <c r="A624" s="12">
        <v>831172</v>
      </c>
      <c r="B624" s="13" t="s">
        <v>3239</v>
      </c>
      <c r="C624" s="13" t="s">
        <v>3241</v>
      </c>
      <c r="D624" s="14" t="s">
        <v>155</v>
      </c>
      <c r="E624" s="13" t="s">
        <v>3240</v>
      </c>
      <c r="F624" s="13"/>
      <c r="G624" s="13" t="s">
        <v>4287</v>
      </c>
      <c r="H624" s="13" t="s">
        <v>3705</v>
      </c>
      <c r="I624" s="13" t="s">
        <v>4432</v>
      </c>
      <c r="J624" s="13">
        <v>89</v>
      </c>
      <c r="K624" s="15">
        <v>8926</v>
      </c>
      <c r="L624" s="13" t="s">
        <v>3237</v>
      </c>
      <c r="M624" s="16" t="s">
        <v>154</v>
      </c>
      <c r="N624" s="16"/>
      <c r="O624" s="13" t="s">
        <v>103</v>
      </c>
      <c r="P624" s="15">
        <v>83140</v>
      </c>
    </row>
    <row r="625" spans="1:16" ht="30" customHeight="1" x14ac:dyDescent="0.35">
      <c r="A625" s="12">
        <v>721121</v>
      </c>
      <c r="B625" s="13" t="s">
        <v>2510</v>
      </c>
      <c r="C625" s="13" t="s">
        <v>2512</v>
      </c>
      <c r="D625" s="14" t="s">
        <v>171</v>
      </c>
      <c r="E625" s="13" t="s">
        <v>4062</v>
      </c>
      <c r="F625" s="13"/>
      <c r="G625" s="13" t="s">
        <v>4063</v>
      </c>
      <c r="H625" s="13" t="s">
        <v>4362</v>
      </c>
      <c r="I625" s="13" t="s">
        <v>103</v>
      </c>
      <c r="J625" s="13">
        <v>73</v>
      </c>
      <c r="K625" s="15">
        <v>7312</v>
      </c>
      <c r="L625" s="13" t="s">
        <v>2511</v>
      </c>
      <c r="M625" s="16" t="s">
        <v>98</v>
      </c>
      <c r="N625" s="16" t="s">
        <v>576</v>
      </c>
      <c r="O625" s="15">
        <v>73015</v>
      </c>
      <c r="P625" s="13" t="s">
        <v>2513</v>
      </c>
    </row>
    <row r="626" spans="1:16" ht="30" customHeight="1" x14ac:dyDescent="0.35">
      <c r="A626" s="12">
        <v>721123</v>
      </c>
      <c r="B626" s="13" t="s">
        <v>2514</v>
      </c>
      <c r="C626" s="13" t="s">
        <v>2516</v>
      </c>
      <c r="D626" s="14" t="s">
        <v>171</v>
      </c>
      <c r="E626" s="13" t="s">
        <v>2515</v>
      </c>
      <c r="F626" s="13" t="s">
        <v>4584</v>
      </c>
      <c r="G626" s="13" t="s">
        <v>4064</v>
      </c>
      <c r="H626" s="13" t="s">
        <v>4362</v>
      </c>
      <c r="I626" s="13" t="s">
        <v>103</v>
      </c>
      <c r="J626" s="13">
        <v>73</v>
      </c>
      <c r="K626" s="15">
        <v>7312</v>
      </c>
      <c r="L626" s="13" t="s">
        <v>2511</v>
      </c>
      <c r="M626" s="16" t="s">
        <v>98</v>
      </c>
      <c r="N626" s="16" t="s">
        <v>576</v>
      </c>
      <c r="O626" s="15">
        <v>73015</v>
      </c>
      <c r="P626" s="15">
        <v>73015</v>
      </c>
    </row>
    <row r="627" spans="1:16" ht="30" customHeight="1" x14ac:dyDescent="0.35">
      <c r="A627" s="12">
        <v>721201</v>
      </c>
      <c r="B627" s="13" t="s">
        <v>2517</v>
      </c>
      <c r="C627" s="13" t="s">
        <v>2520</v>
      </c>
      <c r="D627" s="14" t="s">
        <v>171</v>
      </c>
      <c r="E627" s="13" t="s">
        <v>2518</v>
      </c>
      <c r="F627" s="13" t="s">
        <v>4065</v>
      </c>
      <c r="G627" s="13" t="s">
        <v>4066</v>
      </c>
      <c r="H627" s="13" t="s">
        <v>103</v>
      </c>
      <c r="I627" s="13" t="s">
        <v>103</v>
      </c>
      <c r="J627" s="13">
        <v>72</v>
      </c>
      <c r="K627" s="15">
        <v>7212</v>
      </c>
      <c r="L627" s="13" t="s">
        <v>2519</v>
      </c>
      <c r="M627" s="16" t="s">
        <v>98</v>
      </c>
      <c r="N627" s="16" t="s">
        <v>576</v>
      </c>
      <c r="O627" s="13" t="s">
        <v>103</v>
      </c>
      <c r="P627" s="13" t="s">
        <v>2521</v>
      </c>
    </row>
    <row r="628" spans="1:16" ht="30" customHeight="1" x14ac:dyDescent="0.35">
      <c r="A628" s="12">
        <v>721215</v>
      </c>
      <c r="B628" s="13" t="s">
        <v>2522</v>
      </c>
      <c r="C628" s="13" t="s">
        <v>2525</v>
      </c>
      <c r="D628" s="14" t="s">
        <v>171</v>
      </c>
      <c r="E628" s="13" t="s">
        <v>2523</v>
      </c>
      <c r="F628" s="13"/>
      <c r="G628" s="13" t="s">
        <v>4067</v>
      </c>
      <c r="H628" s="13" t="s">
        <v>4426</v>
      </c>
      <c r="I628" s="13" t="s">
        <v>4495</v>
      </c>
      <c r="J628" s="13">
        <v>72</v>
      </c>
      <c r="K628" s="15">
        <v>7220</v>
      </c>
      <c r="L628" s="13" t="s">
        <v>2524</v>
      </c>
      <c r="M628" s="16" t="s">
        <v>98</v>
      </c>
      <c r="N628" s="16" t="s">
        <v>576</v>
      </c>
      <c r="O628" s="13" t="s">
        <v>2526</v>
      </c>
      <c r="P628" s="13" t="s">
        <v>2527</v>
      </c>
    </row>
    <row r="629" spans="1:16" ht="30" customHeight="1" x14ac:dyDescent="0.35">
      <c r="A629" s="12">
        <v>721311</v>
      </c>
      <c r="B629" s="13" t="s">
        <v>2528</v>
      </c>
      <c r="C629" s="13" t="s">
        <v>2531</v>
      </c>
      <c r="D629" s="14" t="s">
        <v>171</v>
      </c>
      <c r="E629" s="13" t="s">
        <v>2529</v>
      </c>
      <c r="F629" s="13"/>
      <c r="G629" s="13" t="s">
        <v>4068</v>
      </c>
      <c r="H629" s="13" t="s">
        <v>4484</v>
      </c>
      <c r="I629" s="13" t="s">
        <v>4496</v>
      </c>
      <c r="J629" s="13">
        <v>72</v>
      </c>
      <c r="K629" s="15">
        <v>7218</v>
      </c>
      <c r="L629" s="13" t="s">
        <v>2530</v>
      </c>
      <c r="M629" s="16" t="s">
        <v>98</v>
      </c>
      <c r="N629" s="16" t="s">
        <v>576</v>
      </c>
      <c r="O629" s="15">
        <v>72181</v>
      </c>
      <c r="P629" s="15">
        <v>72115</v>
      </c>
    </row>
    <row r="630" spans="1:16" ht="30" customHeight="1" x14ac:dyDescent="0.35">
      <c r="A630" s="12">
        <v>721312</v>
      </c>
      <c r="B630" s="13" t="s">
        <v>2532</v>
      </c>
      <c r="C630" s="13" t="s">
        <v>2535</v>
      </c>
      <c r="D630" s="14" t="s">
        <v>171</v>
      </c>
      <c r="E630" s="13" t="s">
        <v>2533</v>
      </c>
      <c r="F630" s="13"/>
      <c r="G630" s="13" t="s">
        <v>4069</v>
      </c>
      <c r="H630" s="13" t="s">
        <v>4484</v>
      </c>
      <c r="I630" s="13" t="s">
        <v>4497</v>
      </c>
      <c r="J630" s="13">
        <v>72</v>
      </c>
      <c r="K630" s="15">
        <v>7210</v>
      </c>
      <c r="L630" s="13" t="s">
        <v>2534</v>
      </c>
      <c r="M630" s="16" t="s">
        <v>98</v>
      </c>
      <c r="N630" s="16" t="s">
        <v>576</v>
      </c>
      <c r="O630" s="15">
        <v>72111</v>
      </c>
      <c r="P630" s="15">
        <v>72111</v>
      </c>
    </row>
    <row r="631" spans="1:16" ht="30" customHeight="1" x14ac:dyDescent="0.35">
      <c r="A631" s="12">
        <v>721313</v>
      </c>
      <c r="B631" s="13" t="s">
        <v>2536</v>
      </c>
      <c r="C631" s="13" t="s">
        <v>2538</v>
      </c>
      <c r="D631" s="14" t="s">
        <v>171</v>
      </c>
      <c r="E631" s="13" t="s">
        <v>2537</v>
      </c>
      <c r="F631" s="13"/>
      <c r="G631" s="13" t="s">
        <v>4070</v>
      </c>
      <c r="H631" s="13" t="s">
        <v>4484</v>
      </c>
      <c r="I631" s="13" t="s">
        <v>4498</v>
      </c>
      <c r="J631" s="13">
        <v>72</v>
      </c>
      <c r="K631" s="15">
        <v>7210</v>
      </c>
      <c r="L631" s="13" t="s">
        <v>2534</v>
      </c>
      <c r="M631" s="16" t="s">
        <v>98</v>
      </c>
      <c r="N631" s="16" t="s">
        <v>576</v>
      </c>
      <c r="O631" s="13" t="s">
        <v>2539</v>
      </c>
      <c r="P631" s="13" t="s">
        <v>2540</v>
      </c>
    </row>
    <row r="632" spans="1:16" ht="30" customHeight="1" x14ac:dyDescent="0.35">
      <c r="A632" s="12">
        <v>721314</v>
      </c>
      <c r="B632" s="13" t="s">
        <v>2541</v>
      </c>
      <c r="C632" s="13" t="s">
        <v>2542</v>
      </c>
      <c r="D632" s="14" t="s">
        <v>171</v>
      </c>
      <c r="E632" s="13" t="s">
        <v>4071</v>
      </c>
      <c r="F632" s="13"/>
      <c r="G632" s="13" t="s">
        <v>4072</v>
      </c>
      <c r="H632" s="13" t="s">
        <v>4484</v>
      </c>
      <c r="I632" s="13" t="s">
        <v>4498</v>
      </c>
      <c r="J632" s="13">
        <v>72</v>
      </c>
      <c r="K632" s="15">
        <v>7210</v>
      </c>
      <c r="L632" s="13" t="s">
        <v>2534</v>
      </c>
      <c r="M632" s="16" t="s">
        <v>98</v>
      </c>
      <c r="N632" s="16" t="s">
        <v>576</v>
      </c>
      <c r="O632" s="13" t="s">
        <v>2539</v>
      </c>
      <c r="P632" s="13" t="s">
        <v>2543</v>
      </c>
    </row>
    <row r="633" spans="1:16" ht="30" customHeight="1" x14ac:dyDescent="0.35">
      <c r="A633" s="12">
        <v>721315</v>
      </c>
      <c r="B633" s="13" t="s">
        <v>2</v>
      </c>
      <c r="C633" s="13" t="s">
        <v>2545</v>
      </c>
      <c r="D633" s="14" t="s">
        <v>171</v>
      </c>
      <c r="E633" s="13" t="s">
        <v>4585</v>
      </c>
      <c r="F633" s="13"/>
      <c r="G633" s="13" t="s">
        <v>4073</v>
      </c>
      <c r="H633" s="13" t="s">
        <v>4426</v>
      </c>
      <c r="I633" s="13" t="s">
        <v>4427</v>
      </c>
      <c r="J633" s="13">
        <v>72</v>
      </c>
      <c r="K633" s="15">
        <v>7212</v>
      </c>
      <c r="L633" s="13" t="s">
        <v>2519</v>
      </c>
      <c r="M633" s="16" t="s">
        <v>98</v>
      </c>
      <c r="N633" s="16" t="s">
        <v>576</v>
      </c>
      <c r="O633" s="13" t="s">
        <v>103</v>
      </c>
      <c r="P633" s="13" t="s">
        <v>2521</v>
      </c>
    </row>
    <row r="634" spans="1:16" ht="30" customHeight="1" x14ac:dyDescent="0.35">
      <c r="A634" s="12">
        <v>721316</v>
      </c>
      <c r="B634" s="13" t="s">
        <v>2546</v>
      </c>
      <c r="C634" s="13" t="s">
        <v>2549</v>
      </c>
      <c r="D634" s="14" t="s">
        <v>171</v>
      </c>
      <c r="E634" s="13" t="s">
        <v>2547</v>
      </c>
      <c r="F634" s="13"/>
      <c r="G634" s="13" t="s">
        <v>4074</v>
      </c>
      <c r="H634" s="13" t="s">
        <v>4499</v>
      </c>
      <c r="I634" s="13" t="s">
        <v>4484</v>
      </c>
      <c r="J634" s="13">
        <v>72</v>
      </c>
      <c r="K634" s="15">
        <v>7215</v>
      </c>
      <c r="L634" s="13" t="s">
        <v>2548</v>
      </c>
      <c r="M634" s="16" t="s">
        <v>98</v>
      </c>
      <c r="N634" s="16" t="s">
        <v>576</v>
      </c>
      <c r="O634" s="15">
        <v>72112</v>
      </c>
      <c r="P634" s="15">
        <v>72147</v>
      </c>
    </row>
    <row r="635" spans="1:16" ht="30" customHeight="1" x14ac:dyDescent="0.35">
      <c r="A635" s="12">
        <v>721321</v>
      </c>
      <c r="B635" s="13" t="s">
        <v>2517</v>
      </c>
      <c r="C635" s="13" t="s">
        <v>2520</v>
      </c>
      <c r="D635" s="14" t="s">
        <v>171</v>
      </c>
      <c r="E635" s="13" t="s">
        <v>4586</v>
      </c>
      <c r="F635" s="13" t="s">
        <v>4075</v>
      </c>
      <c r="G635" s="13" t="s">
        <v>4076</v>
      </c>
      <c r="H635" s="13" t="s">
        <v>4499</v>
      </c>
      <c r="I635" s="13" t="s">
        <v>4484</v>
      </c>
      <c r="J635" s="13">
        <v>72</v>
      </c>
      <c r="K635" s="15">
        <v>7213</v>
      </c>
      <c r="L635" s="13" t="s">
        <v>2550</v>
      </c>
      <c r="M635" s="16" t="s">
        <v>98</v>
      </c>
      <c r="N635" s="16" t="s">
        <v>576</v>
      </c>
      <c r="O635" s="15">
        <v>72121</v>
      </c>
      <c r="P635" s="15">
        <v>72114</v>
      </c>
    </row>
    <row r="636" spans="1:16" ht="30" customHeight="1" x14ac:dyDescent="0.35">
      <c r="A636" s="12">
        <v>721322</v>
      </c>
      <c r="B636" s="13" t="s">
        <v>2551</v>
      </c>
      <c r="C636" s="13" t="s">
        <v>2553</v>
      </c>
      <c r="D636" s="14" t="s">
        <v>171</v>
      </c>
      <c r="E636" s="13" t="s">
        <v>2552</v>
      </c>
      <c r="F636" s="13"/>
      <c r="G636" s="13" t="s">
        <v>4077</v>
      </c>
      <c r="H636" s="13" t="s">
        <v>4499</v>
      </c>
      <c r="I636" s="13" t="s">
        <v>4484</v>
      </c>
      <c r="J636" s="13">
        <v>72</v>
      </c>
      <c r="K636" s="15">
        <v>7213</v>
      </c>
      <c r="L636" s="13" t="s">
        <v>2550</v>
      </c>
      <c r="M636" s="16" t="s">
        <v>98</v>
      </c>
      <c r="N636" s="16" t="s">
        <v>576</v>
      </c>
      <c r="O636" s="15">
        <v>72122</v>
      </c>
      <c r="P636" s="15">
        <v>72114</v>
      </c>
    </row>
    <row r="637" spans="1:16" ht="30" customHeight="1" x14ac:dyDescent="0.35">
      <c r="A637" s="12">
        <v>721421</v>
      </c>
      <c r="B637" s="13" t="s">
        <v>2554</v>
      </c>
      <c r="C637" s="13" t="s">
        <v>2557</v>
      </c>
      <c r="D637" s="14" t="s">
        <v>171</v>
      </c>
      <c r="E637" s="13" t="s">
        <v>2555</v>
      </c>
      <c r="F637" s="13"/>
      <c r="G637" s="13" t="s">
        <v>4078</v>
      </c>
      <c r="H637" s="13" t="s">
        <v>4499</v>
      </c>
      <c r="I637" s="13" t="s">
        <v>4484</v>
      </c>
      <c r="J637" s="13">
        <v>72</v>
      </c>
      <c r="K637" s="15">
        <v>7214</v>
      </c>
      <c r="L637" s="13" t="s">
        <v>2556</v>
      </c>
      <c r="M637" s="16" t="s">
        <v>98</v>
      </c>
      <c r="N637" s="16" t="s">
        <v>2560</v>
      </c>
      <c r="O637" s="13" t="s">
        <v>2558</v>
      </c>
      <c r="P637" s="13" t="s">
        <v>2559</v>
      </c>
    </row>
    <row r="638" spans="1:16" ht="30" customHeight="1" x14ac:dyDescent="0.35">
      <c r="A638" s="12">
        <v>171212</v>
      </c>
      <c r="B638" s="13" t="s">
        <v>969</v>
      </c>
      <c r="C638" s="13" t="s">
        <v>973</v>
      </c>
      <c r="D638" s="14" t="s">
        <v>171</v>
      </c>
      <c r="E638" s="13" t="s">
        <v>970</v>
      </c>
      <c r="F638" s="13"/>
      <c r="G638" s="13" t="s">
        <v>971</v>
      </c>
      <c r="H638" s="13" t="s">
        <v>4500</v>
      </c>
      <c r="I638" s="13" t="s">
        <v>4501</v>
      </c>
      <c r="J638" s="13">
        <v>17</v>
      </c>
      <c r="K638" s="15">
        <v>1721</v>
      </c>
      <c r="L638" s="13" t="s">
        <v>972</v>
      </c>
      <c r="M638" s="16" t="s">
        <v>98</v>
      </c>
      <c r="N638" s="16"/>
      <c r="O638" s="13" t="s">
        <v>103</v>
      </c>
      <c r="P638" s="15">
        <v>17135</v>
      </c>
    </row>
    <row r="639" spans="1:16" ht="30" customHeight="1" x14ac:dyDescent="0.35">
      <c r="A639" s="12">
        <v>740315</v>
      </c>
      <c r="B639" s="13" t="s">
        <v>16</v>
      </c>
      <c r="C639" s="13" t="s">
        <v>2787</v>
      </c>
      <c r="D639" s="14" t="s">
        <v>171</v>
      </c>
      <c r="E639" s="13" t="s">
        <v>2785</v>
      </c>
      <c r="F639" s="13"/>
      <c r="G639" s="13" t="s">
        <v>4150</v>
      </c>
      <c r="H639" s="13" t="s">
        <v>4426</v>
      </c>
      <c r="I639" s="13" t="s">
        <v>4483</v>
      </c>
      <c r="J639" s="13">
        <v>74</v>
      </c>
      <c r="K639" s="15">
        <v>7414</v>
      </c>
      <c r="L639" s="13" t="s">
        <v>2786</v>
      </c>
      <c r="M639" s="16" t="s">
        <v>98</v>
      </c>
      <c r="N639" s="16"/>
      <c r="O639" s="15">
        <v>74085</v>
      </c>
      <c r="P639" s="13" t="s">
        <v>103</v>
      </c>
    </row>
    <row r="640" spans="1:16" ht="30" customHeight="1" x14ac:dyDescent="0.35">
      <c r="A640" s="12">
        <v>722356</v>
      </c>
      <c r="B640" s="13" t="s">
        <v>2566</v>
      </c>
      <c r="C640" s="13" t="s">
        <v>2567</v>
      </c>
      <c r="D640" s="14" t="s">
        <v>171</v>
      </c>
      <c r="E640" s="13" t="s">
        <v>4587</v>
      </c>
      <c r="F640" s="13"/>
      <c r="G640" s="13" t="s">
        <v>4081</v>
      </c>
      <c r="H640" s="13" t="s">
        <v>4426</v>
      </c>
      <c r="I640" s="13" t="s">
        <v>4427</v>
      </c>
      <c r="J640" s="13">
        <v>72</v>
      </c>
      <c r="K640" s="15">
        <v>7220</v>
      </c>
      <c r="L640" s="13" t="s">
        <v>2524</v>
      </c>
      <c r="M640" s="16" t="s">
        <v>98</v>
      </c>
      <c r="N640" s="16" t="s">
        <v>576</v>
      </c>
      <c r="O640" s="13" t="s">
        <v>2526</v>
      </c>
      <c r="P640" s="15">
        <v>72241</v>
      </c>
    </row>
    <row r="641" spans="1:16" ht="30" customHeight="1" x14ac:dyDescent="0.35">
      <c r="A641" s="16">
        <v>723155</v>
      </c>
      <c r="B641" s="13" t="s">
        <v>4082</v>
      </c>
      <c r="C641" s="13" t="e">
        <f>VLOOKUP(A641,#REF!,7,FALSE)</f>
        <v>#REF!</v>
      </c>
      <c r="D641" s="14"/>
      <c r="E641" s="13" t="s">
        <v>4083</v>
      </c>
      <c r="F641" s="16"/>
      <c r="G641" s="13" t="s">
        <v>4084</v>
      </c>
      <c r="H641" s="13" t="s">
        <v>4484</v>
      </c>
      <c r="I641" s="13" t="s">
        <v>4498</v>
      </c>
      <c r="J641" s="13">
        <v>72</v>
      </c>
      <c r="K641" s="15" t="e">
        <f>VLOOKUP(A641,#REF!,6,FALSE)</f>
        <v>#REF!</v>
      </c>
      <c r="L641" s="12" t="e">
        <f>VLOOKUP(A641,#REF!,8,FALSE)</f>
        <v>#REF!</v>
      </c>
      <c r="N641" s="16"/>
      <c r="O641" s="13"/>
      <c r="P641" s="13"/>
    </row>
    <row r="642" spans="1:16" ht="30" customHeight="1" x14ac:dyDescent="0.35">
      <c r="A642" s="12">
        <v>723242</v>
      </c>
      <c r="B642" s="13" t="s">
        <v>2568</v>
      </c>
      <c r="C642" s="13" t="s">
        <v>2571</v>
      </c>
      <c r="D642" s="14" t="s">
        <v>171</v>
      </c>
      <c r="E642" s="13" t="s">
        <v>2569</v>
      </c>
      <c r="F642" s="13" t="s">
        <v>4085</v>
      </c>
      <c r="G642" s="13" t="s">
        <v>4086</v>
      </c>
      <c r="H642" s="13" t="s">
        <v>4484</v>
      </c>
      <c r="I642" s="13" t="s">
        <v>4498</v>
      </c>
      <c r="J642" s="13">
        <v>72</v>
      </c>
      <c r="K642" s="15">
        <v>7232</v>
      </c>
      <c r="L642" s="13" t="s">
        <v>2570</v>
      </c>
      <c r="M642" s="16" t="s">
        <v>98</v>
      </c>
      <c r="N642" s="16" t="s">
        <v>2486</v>
      </c>
      <c r="O642" s="15">
        <v>72350</v>
      </c>
      <c r="P642" s="15">
        <v>72340</v>
      </c>
    </row>
    <row r="643" spans="1:16" ht="30" customHeight="1" x14ac:dyDescent="0.35">
      <c r="A643" s="12">
        <v>723385</v>
      </c>
      <c r="B643" s="13" t="s">
        <v>2572</v>
      </c>
      <c r="C643" s="13" t="s">
        <v>2574</v>
      </c>
      <c r="D643" s="14" t="s">
        <v>171</v>
      </c>
      <c r="E643" s="13" t="s">
        <v>2573</v>
      </c>
      <c r="F643" s="13"/>
      <c r="G643" s="13" t="s">
        <v>4087</v>
      </c>
      <c r="H643" s="13" t="s">
        <v>4426</v>
      </c>
      <c r="I643" s="13" t="s">
        <v>4427</v>
      </c>
      <c r="J643" s="13">
        <v>72</v>
      </c>
      <c r="K643" s="15">
        <v>7233</v>
      </c>
      <c r="L643" s="13" t="s">
        <v>2236</v>
      </c>
      <c r="M643" s="16" t="s">
        <v>98</v>
      </c>
      <c r="N643" s="16"/>
      <c r="O643" s="13" t="s">
        <v>103</v>
      </c>
      <c r="P643" s="15">
        <v>72250</v>
      </c>
    </row>
    <row r="644" spans="1:16" ht="30" customHeight="1" x14ac:dyDescent="0.35">
      <c r="A644" s="12">
        <v>722351</v>
      </c>
      <c r="B644" s="13" t="s">
        <v>3</v>
      </c>
      <c r="C644" s="13" t="s">
        <v>2565</v>
      </c>
      <c r="D644" s="14" t="s">
        <v>171</v>
      </c>
      <c r="E644" s="13" t="s">
        <v>2564</v>
      </c>
      <c r="F644" s="13"/>
      <c r="G644" s="13" t="s">
        <v>4080</v>
      </c>
      <c r="H644" s="13" t="s">
        <v>4426</v>
      </c>
      <c r="I644" s="13" t="s">
        <v>4427</v>
      </c>
      <c r="J644" s="13">
        <v>72</v>
      </c>
      <c r="K644" s="15">
        <v>7220</v>
      </c>
      <c r="L644" s="13" t="s">
        <v>2524</v>
      </c>
      <c r="M644" s="16" t="s">
        <v>98</v>
      </c>
      <c r="N644" s="16" t="s">
        <v>576</v>
      </c>
      <c r="O644" s="13" t="s">
        <v>2526</v>
      </c>
      <c r="P644" s="15">
        <v>72210</v>
      </c>
    </row>
    <row r="645" spans="1:16" ht="30" customHeight="1" x14ac:dyDescent="0.35">
      <c r="A645" s="12">
        <v>723392</v>
      </c>
      <c r="B645" s="13" t="s">
        <v>14</v>
      </c>
      <c r="C645" s="13" t="s">
        <v>2579</v>
      </c>
      <c r="D645" s="14" t="s">
        <v>171</v>
      </c>
      <c r="E645" s="13" t="s">
        <v>2577</v>
      </c>
      <c r="F645" s="13"/>
      <c r="G645" s="13" t="s">
        <v>4089</v>
      </c>
      <c r="H645" s="13" t="s">
        <v>3705</v>
      </c>
      <c r="I645" s="13" t="s">
        <v>103</v>
      </c>
      <c r="J645" s="13">
        <v>72</v>
      </c>
      <c r="K645" s="15">
        <v>7234</v>
      </c>
      <c r="L645" s="13" t="s">
        <v>2578</v>
      </c>
      <c r="M645" s="16" t="s">
        <v>98</v>
      </c>
      <c r="N645" s="16"/>
      <c r="O645" s="13" t="s">
        <v>103</v>
      </c>
      <c r="P645" s="15">
        <v>72320</v>
      </c>
    </row>
    <row r="646" spans="1:16" ht="30" customHeight="1" x14ac:dyDescent="0.35">
      <c r="A646" s="12">
        <v>723510</v>
      </c>
      <c r="B646" s="13" t="s">
        <v>2580</v>
      </c>
      <c r="C646" s="13" t="s">
        <v>2580</v>
      </c>
      <c r="D646" s="14" t="s">
        <v>155</v>
      </c>
      <c r="E646" s="13" t="s">
        <v>2581</v>
      </c>
      <c r="F646" s="13"/>
      <c r="G646" s="13" t="s">
        <v>239</v>
      </c>
      <c r="H646" s="13" t="e">
        <v>#N/A</v>
      </c>
      <c r="I646" s="13" t="e">
        <v>#N/A</v>
      </c>
      <c r="J646" s="13">
        <v>72</v>
      </c>
      <c r="K646" s="15">
        <v>7236</v>
      </c>
      <c r="L646" s="13" t="s">
        <v>2582</v>
      </c>
      <c r="M646" s="16" t="s">
        <v>98</v>
      </c>
      <c r="N646" s="16" t="s">
        <v>2486</v>
      </c>
      <c r="O646" s="13" t="s">
        <v>241</v>
      </c>
      <c r="P646" s="13" t="s">
        <v>241</v>
      </c>
    </row>
    <row r="647" spans="1:16" ht="30" customHeight="1" x14ac:dyDescent="0.35">
      <c r="A647" s="12">
        <v>724415</v>
      </c>
      <c r="B647" s="13" t="s">
        <v>2583</v>
      </c>
      <c r="C647" s="13" t="s">
        <v>2586</v>
      </c>
      <c r="D647" s="14" t="s">
        <v>171</v>
      </c>
      <c r="E647" s="13" t="s">
        <v>2584</v>
      </c>
      <c r="F647" s="13" t="s">
        <v>4090</v>
      </c>
      <c r="G647" s="13" t="s">
        <v>4091</v>
      </c>
      <c r="H647" s="13" t="s">
        <v>4484</v>
      </c>
      <c r="I647" s="13" t="s">
        <v>4502</v>
      </c>
      <c r="J647" s="13">
        <v>72</v>
      </c>
      <c r="K647" s="15">
        <v>7240</v>
      </c>
      <c r="L647" s="13" t="s">
        <v>2585</v>
      </c>
      <c r="M647" s="16" t="s">
        <v>98</v>
      </c>
      <c r="N647" s="16" t="s">
        <v>576</v>
      </c>
      <c r="O647" s="15">
        <v>72410</v>
      </c>
      <c r="P647" s="13" t="s">
        <v>2587</v>
      </c>
    </row>
    <row r="648" spans="1:16" ht="30" customHeight="1" x14ac:dyDescent="0.35">
      <c r="A648" s="12">
        <v>724417</v>
      </c>
      <c r="B648" s="13" t="s">
        <v>6</v>
      </c>
      <c r="C648" s="13" t="s">
        <v>2590</v>
      </c>
      <c r="D648" s="14" t="s">
        <v>171</v>
      </c>
      <c r="E648" s="13" t="s">
        <v>2588</v>
      </c>
      <c r="F648" s="13" t="s">
        <v>4092</v>
      </c>
      <c r="G648" s="13" t="s">
        <v>4093</v>
      </c>
      <c r="H648" s="13" t="s">
        <v>4426</v>
      </c>
      <c r="I648" s="13" t="s">
        <v>4427</v>
      </c>
      <c r="J648" s="13">
        <v>72</v>
      </c>
      <c r="K648" s="15">
        <v>7241</v>
      </c>
      <c r="L648" s="13" t="s">
        <v>2589</v>
      </c>
      <c r="M648" s="16" t="s">
        <v>98</v>
      </c>
      <c r="N648" s="16" t="s">
        <v>576</v>
      </c>
      <c r="O648" s="15">
        <v>72412</v>
      </c>
      <c r="P648" s="13" t="s">
        <v>2587</v>
      </c>
    </row>
    <row r="649" spans="1:16" ht="30" customHeight="1" x14ac:dyDescent="0.35">
      <c r="A649" s="12">
        <v>724433</v>
      </c>
      <c r="B649" s="13" t="s">
        <v>2591</v>
      </c>
      <c r="C649" s="13" t="s">
        <v>2594</v>
      </c>
      <c r="D649" s="14" t="s">
        <v>171</v>
      </c>
      <c r="E649" s="13" t="s">
        <v>2592</v>
      </c>
      <c r="F649" s="13"/>
      <c r="G649" s="13" t="s">
        <v>4094</v>
      </c>
      <c r="H649" s="13" t="s">
        <v>4484</v>
      </c>
      <c r="I649" s="13" t="s">
        <v>4503</v>
      </c>
      <c r="J649" s="13">
        <v>72</v>
      </c>
      <c r="K649" s="15">
        <v>7242</v>
      </c>
      <c r="L649" s="13" t="s">
        <v>2593</v>
      </c>
      <c r="M649" s="16" t="s">
        <v>98</v>
      </c>
      <c r="N649" s="16" t="s">
        <v>576</v>
      </c>
      <c r="O649" s="13" t="s">
        <v>103</v>
      </c>
      <c r="P649" s="13" t="s">
        <v>103</v>
      </c>
    </row>
    <row r="650" spans="1:16" ht="30" customHeight="1" x14ac:dyDescent="0.35">
      <c r="A650" s="12">
        <v>725121</v>
      </c>
      <c r="B650" s="13" t="s">
        <v>2595</v>
      </c>
      <c r="C650" s="13" t="s">
        <v>2595</v>
      </c>
      <c r="D650" s="14" t="s">
        <v>155</v>
      </c>
      <c r="E650" s="13" t="s">
        <v>2596</v>
      </c>
      <c r="F650" s="13"/>
      <c r="G650" s="13" t="s">
        <v>4095</v>
      </c>
      <c r="H650" s="13" t="s">
        <v>3705</v>
      </c>
      <c r="I650" s="13" t="s">
        <v>103</v>
      </c>
      <c r="J650" s="13">
        <v>72</v>
      </c>
      <c r="K650" s="15">
        <v>7251</v>
      </c>
      <c r="L650" s="13" t="s">
        <v>2597</v>
      </c>
      <c r="M650" s="16" t="s">
        <v>98</v>
      </c>
      <c r="N650" s="16"/>
      <c r="O650" s="15">
        <v>72520</v>
      </c>
      <c r="P650" s="15">
        <v>72511</v>
      </c>
    </row>
    <row r="651" spans="1:16" ht="30" customHeight="1" x14ac:dyDescent="0.35">
      <c r="A651" s="12">
        <v>725513</v>
      </c>
      <c r="B651" s="13" t="s">
        <v>2598</v>
      </c>
      <c r="C651" s="13" t="s">
        <v>2602</v>
      </c>
      <c r="D651" s="14" t="s">
        <v>171</v>
      </c>
      <c r="E651" s="13" t="s">
        <v>2599</v>
      </c>
      <c r="F651" s="13"/>
      <c r="G651" s="13" t="s">
        <v>4096</v>
      </c>
      <c r="H651" s="13" t="s">
        <v>4426</v>
      </c>
      <c r="I651" s="13" t="s">
        <v>4427</v>
      </c>
      <c r="J651" s="13">
        <v>72</v>
      </c>
      <c r="K651" s="15">
        <v>7250</v>
      </c>
      <c r="L651" s="13" t="s">
        <v>2600</v>
      </c>
      <c r="M651" s="16" t="s">
        <v>98</v>
      </c>
      <c r="N651" s="16" t="s">
        <v>576</v>
      </c>
      <c r="O651" s="15">
        <v>72510</v>
      </c>
      <c r="P651" s="13" t="s">
        <v>103</v>
      </c>
    </row>
    <row r="652" spans="1:16" ht="30" customHeight="1" x14ac:dyDescent="0.35">
      <c r="A652" s="12">
        <v>725517</v>
      </c>
      <c r="B652" s="13" t="s">
        <v>13</v>
      </c>
      <c r="C652" s="13" t="s">
        <v>2604</v>
      </c>
      <c r="D652" s="14" t="s">
        <v>171</v>
      </c>
      <c r="E652" s="13" t="s">
        <v>2603</v>
      </c>
      <c r="F652" s="13"/>
      <c r="G652" s="13" t="s">
        <v>4097</v>
      </c>
      <c r="H652" s="13" t="s">
        <v>4426</v>
      </c>
      <c r="I652" s="13" t="s">
        <v>4427</v>
      </c>
      <c r="J652" s="13">
        <v>72</v>
      </c>
      <c r="K652" s="15">
        <v>7250</v>
      </c>
      <c r="L652" s="13" t="s">
        <v>2600</v>
      </c>
      <c r="M652" s="16" t="s">
        <v>98</v>
      </c>
      <c r="N652" s="16" t="s">
        <v>576</v>
      </c>
      <c r="O652" s="15">
        <v>72510</v>
      </c>
      <c r="P652" s="15">
        <v>72510</v>
      </c>
    </row>
    <row r="653" spans="1:16" ht="30" customHeight="1" x14ac:dyDescent="0.35">
      <c r="A653" s="12">
        <v>730142</v>
      </c>
      <c r="B653" s="13" t="s">
        <v>39</v>
      </c>
      <c r="C653" s="13" t="s">
        <v>2607</v>
      </c>
      <c r="D653" s="14" t="s">
        <v>171</v>
      </c>
      <c r="E653" s="13" t="s">
        <v>2605</v>
      </c>
      <c r="F653" s="13"/>
      <c r="G653" s="13" t="s">
        <v>4098</v>
      </c>
      <c r="H653" s="13" t="s">
        <v>3705</v>
      </c>
      <c r="I653" s="13" t="s">
        <v>4410</v>
      </c>
      <c r="J653" s="13">
        <v>73</v>
      </c>
      <c r="K653" s="15">
        <v>7311</v>
      </c>
      <c r="L653" s="13" t="s">
        <v>2606</v>
      </c>
      <c r="M653" s="16" t="s">
        <v>98</v>
      </c>
      <c r="N653" s="16"/>
      <c r="O653" s="15">
        <v>73010</v>
      </c>
      <c r="P653" s="15">
        <v>73010</v>
      </c>
    </row>
    <row r="654" spans="1:16" ht="30" customHeight="1" x14ac:dyDescent="0.35">
      <c r="A654" s="12">
        <v>730145</v>
      </c>
      <c r="B654" s="13" t="s">
        <v>2608</v>
      </c>
      <c r="C654" s="13" t="s">
        <v>2609</v>
      </c>
      <c r="D654" s="14" t="s">
        <v>171</v>
      </c>
      <c r="E654" s="13" t="s">
        <v>4588</v>
      </c>
      <c r="F654" s="13" t="s">
        <v>4589</v>
      </c>
      <c r="G654" s="13"/>
      <c r="H654" s="13" t="s">
        <v>4410</v>
      </c>
      <c r="I654" s="13" t="s">
        <v>3705</v>
      </c>
      <c r="J654" s="13">
        <v>14</v>
      </c>
      <c r="K654" s="15">
        <v>1411</v>
      </c>
      <c r="L654" s="13" t="s">
        <v>315</v>
      </c>
      <c r="M654" s="16" t="s">
        <v>98</v>
      </c>
      <c r="N654" s="16"/>
      <c r="O654" s="15">
        <v>14111</v>
      </c>
      <c r="P654" s="13" t="s">
        <v>103</v>
      </c>
    </row>
    <row r="655" spans="1:16" ht="30" customHeight="1" x14ac:dyDescent="0.35">
      <c r="A655" s="12">
        <v>141785</v>
      </c>
      <c r="B655" s="13" t="s">
        <v>731</v>
      </c>
      <c r="C655" s="13" t="s">
        <v>734</v>
      </c>
      <c r="D655" s="14" t="s">
        <v>171</v>
      </c>
      <c r="E655" s="13" t="s">
        <v>732</v>
      </c>
      <c r="F655" s="13"/>
      <c r="G655" s="13" t="s">
        <v>733</v>
      </c>
      <c r="H655" s="13" t="s">
        <v>4400</v>
      </c>
      <c r="I655" s="13" t="s">
        <v>4397</v>
      </c>
      <c r="J655" s="13">
        <v>14</v>
      </c>
      <c r="K655" s="15">
        <v>1412</v>
      </c>
      <c r="L655" s="13" t="s">
        <v>637</v>
      </c>
      <c r="M655" s="16" t="s">
        <v>98</v>
      </c>
      <c r="N655" s="16"/>
      <c r="O655" s="13" t="s">
        <v>103</v>
      </c>
      <c r="P655" s="13" t="s">
        <v>103</v>
      </c>
    </row>
    <row r="656" spans="1:16" ht="30" customHeight="1" x14ac:dyDescent="0.35">
      <c r="A656" s="12">
        <v>730151</v>
      </c>
      <c r="B656" s="13" t="s">
        <v>2613</v>
      </c>
      <c r="C656" s="13" t="s">
        <v>2616</v>
      </c>
      <c r="D656" s="14" t="s">
        <v>171</v>
      </c>
      <c r="E656" s="13" t="s">
        <v>2614</v>
      </c>
      <c r="F656" s="13" t="s">
        <v>4590</v>
      </c>
      <c r="G656" s="13" t="s">
        <v>4100</v>
      </c>
      <c r="H656" s="13" t="s">
        <v>4504</v>
      </c>
      <c r="I656" s="13" t="s">
        <v>4410</v>
      </c>
      <c r="J656" s="13">
        <v>73</v>
      </c>
      <c r="K656" s="15">
        <v>7381</v>
      </c>
      <c r="L656" s="13" t="s">
        <v>2615</v>
      </c>
      <c r="M656" s="16" t="s">
        <v>98</v>
      </c>
      <c r="N656" s="16"/>
      <c r="O656" s="15">
        <v>73012</v>
      </c>
      <c r="P656" s="13" t="s">
        <v>103</v>
      </c>
    </row>
    <row r="657" spans="1:16" ht="30" customHeight="1" x14ac:dyDescent="0.35">
      <c r="A657" s="12">
        <v>730182</v>
      </c>
      <c r="B657" s="13" t="s">
        <v>2617</v>
      </c>
      <c r="C657" s="13" t="s">
        <v>2620</v>
      </c>
      <c r="D657" s="14" t="s">
        <v>171</v>
      </c>
      <c r="E657" s="13" t="s">
        <v>2618</v>
      </c>
      <c r="F657" s="13"/>
      <c r="G657" s="13" t="s">
        <v>4101</v>
      </c>
      <c r="H657" s="13" t="s">
        <v>4426</v>
      </c>
      <c r="I657" s="13" t="s">
        <v>4483</v>
      </c>
      <c r="J657" s="13">
        <v>73</v>
      </c>
      <c r="K657" s="15">
        <v>7321</v>
      </c>
      <c r="L657" s="13" t="s">
        <v>2619</v>
      </c>
      <c r="M657" s="16" t="s">
        <v>98</v>
      </c>
      <c r="N657" s="16"/>
      <c r="O657" s="15">
        <v>73021</v>
      </c>
      <c r="P657" s="15">
        <v>73030</v>
      </c>
    </row>
    <row r="658" spans="1:16" ht="30" customHeight="1" x14ac:dyDescent="0.35">
      <c r="A658" s="12">
        <v>730186</v>
      </c>
      <c r="B658" s="13" t="s">
        <v>2621</v>
      </c>
      <c r="C658" s="13" t="s">
        <v>2623</v>
      </c>
      <c r="D658" s="14" t="s">
        <v>171</v>
      </c>
      <c r="E658" s="13" t="s">
        <v>2622</v>
      </c>
      <c r="F658" s="13"/>
      <c r="G658" s="13" t="s">
        <v>3855</v>
      </c>
      <c r="H658" s="13" t="s">
        <v>4426</v>
      </c>
      <c r="I658" s="13" t="s">
        <v>4483</v>
      </c>
      <c r="J658" s="13">
        <v>73</v>
      </c>
      <c r="K658" s="15">
        <v>7321</v>
      </c>
      <c r="L658" s="13" t="s">
        <v>2619</v>
      </c>
      <c r="M658" s="16" t="s">
        <v>98</v>
      </c>
      <c r="N658" s="16"/>
      <c r="O658" s="15">
        <v>73021</v>
      </c>
      <c r="P658" s="15">
        <v>73030</v>
      </c>
    </row>
    <row r="659" spans="1:16" ht="30" customHeight="1" x14ac:dyDescent="0.35">
      <c r="A659" s="12">
        <v>730275</v>
      </c>
      <c r="B659" s="13" t="s">
        <v>2624</v>
      </c>
      <c r="C659" s="13" t="s">
        <v>2627</v>
      </c>
      <c r="D659" s="14" t="s">
        <v>155</v>
      </c>
      <c r="E659" s="13" t="s">
        <v>2625</v>
      </c>
      <c r="F659" s="13"/>
      <c r="G659" s="13" t="s">
        <v>4102</v>
      </c>
      <c r="H659" s="13" t="s">
        <v>4400</v>
      </c>
      <c r="I659" s="13" t="s">
        <v>3705</v>
      </c>
      <c r="J659" s="13">
        <v>73</v>
      </c>
      <c r="K659" s="15">
        <v>7384</v>
      </c>
      <c r="L659" s="13" t="s">
        <v>2626</v>
      </c>
      <c r="M659" s="16" t="s">
        <v>98</v>
      </c>
      <c r="N659" s="16"/>
      <c r="O659" s="15">
        <v>73070</v>
      </c>
      <c r="P659" s="15">
        <v>73066</v>
      </c>
    </row>
    <row r="660" spans="1:16" ht="30" customHeight="1" x14ac:dyDescent="0.35">
      <c r="A660" s="12">
        <v>730277</v>
      </c>
      <c r="B660" s="13" t="s">
        <v>2628</v>
      </c>
      <c r="C660" s="13" t="s">
        <v>2631</v>
      </c>
      <c r="D660" s="14" t="s">
        <v>171</v>
      </c>
      <c r="E660" s="13" t="s">
        <v>2629</v>
      </c>
      <c r="F660" s="13"/>
      <c r="G660" s="13" t="s">
        <v>4103</v>
      </c>
      <c r="H660" s="13" t="s">
        <v>4400</v>
      </c>
      <c r="I660" s="13" t="s">
        <v>3705</v>
      </c>
      <c r="J660" s="13">
        <v>73</v>
      </c>
      <c r="K660" s="15">
        <v>7341</v>
      </c>
      <c r="L660" s="13" t="s">
        <v>2630</v>
      </c>
      <c r="M660" s="16" t="s">
        <v>98</v>
      </c>
      <c r="N660" s="16"/>
      <c r="O660" s="15">
        <v>73013</v>
      </c>
      <c r="P660" s="15">
        <v>73067</v>
      </c>
    </row>
    <row r="661" spans="1:16" ht="30" customHeight="1" x14ac:dyDescent="0.35">
      <c r="A661" s="12">
        <v>730441</v>
      </c>
      <c r="B661" s="13" t="s">
        <v>11</v>
      </c>
      <c r="C661" s="13" t="s">
        <v>2634</v>
      </c>
      <c r="D661" s="14" t="s">
        <v>171</v>
      </c>
      <c r="E661" s="13" t="s">
        <v>2632</v>
      </c>
      <c r="F661" s="13"/>
      <c r="G661" s="13" t="s">
        <v>4104</v>
      </c>
      <c r="H661" s="13" t="s">
        <v>4505</v>
      </c>
      <c r="I661" s="13" t="s">
        <v>4506</v>
      </c>
      <c r="J661" s="13">
        <v>73</v>
      </c>
      <c r="K661" s="15">
        <v>7351</v>
      </c>
      <c r="L661" s="13" t="s">
        <v>2633</v>
      </c>
      <c r="M661" s="16" t="s">
        <v>98</v>
      </c>
      <c r="N661" s="16"/>
      <c r="O661" s="15">
        <v>74025</v>
      </c>
      <c r="P661" s="15">
        <v>74088</v>
      </c>
    </row>
    <row r="662" spans="1:16" ht="30" customHeight="1" x14ac:dyDescent="0.35">
      <c r="A662" s="12">
        <v>730443</v>
      </c>
      <c r="B662" s="13" t="s">
        <v>43</v>
      </c>
      <c r="C662" s="13" t="s">
        <v>2637</v>
      </c>
      <c r="D662" s="14" t="s">
        <v>171</v>
      </c>
      <c r="E662" s="13" t="s">
        <v>2635</v>
      </c>
      <c r="F662" s="13"/>
      <c r="G662" s="13" t="s">
        <v>4105</v>
      </c>
      <c r="H662" s="13" t="s">
        <v>4507</v>
      </c>
      <c r="I662" s="13" t="s">
        <v>103</v>
      </c>
      <c r="J662" s="13">
        <v>73</v>
      </c>
      <c r="K662" s="15">
        <v>7344</v>
      </c>
      <c r="L662" s="13" t="s">
        <v>2636</v>
      </c>
      <c r="M662" s="16" t="s">
        <v>98</v>
      </c>
      <c r="N662" s="16"/>
      <c r="O662" s="13" t="s">
        <v>2638</v>
      </c>
      <c r="P662" s="15">
        <v>73085</v>
      </c>
    </row>
    <row r="663" spans="1:16" ht="30" customHeight="1" x14ac:dyDescent="0.35">
      <c r="A663" s="12">
        <v>730551</v>
      </c>
      <c r="B663" s="13" t="s">
        <v>2639</v>
      </c>
      <c r="C663" s="13" t="s">
        <v>2642</v>
      </c>
      <c r="D663" s="14" t="s">
        <v>171</v>
      </c>
      <c r="E663" s="13" t="s">
        <v>2640</v>
      </c>
      <c r="F663" s="13" t="s">
        <v>4591</v>
      </c>
      <c r="G663" s="13" t="s">
        <v>4106</v>
      </c>
      <c r="H663" s="13" t="s">
        <v>4426</v>
      </c>
      <c r="I663" s="13" t="s">
        <v>4483</v>
      </c>
      <c r="J663" s="13">
        <v>73</v>
      </c>
      <c r="K663" s="15">
        <v>7342</v>
      </c>
      <c r="L663" s="13" t="s">
        <v>2641</v>
      </c>
      <c r="M663" s="16" t="s">
        <v>98</v>
      </c>
      <c r="N663" s="16"/>
      <c r="O663" s="15">
        <v>73030</v>
      </c>
      <c r="P663" s="15">
        <v>73040</v>
      </c>
    </row>
    <row r="664" spans="1:16" ht="30" customHeight="1" x14ac:dyDescent="0.35">
      <c r="A664" s="12">
        <v>211161</v>
      </c>
      <c r="B664" s="13" t="s">
        <v>1385</v>
      </c>
      <c r="C664" s="13" t="s">
        <v>1388</v>
      </c>
      <c r="D664" s="14" t="s">
        <v>171</v>
      </c>
      <c r="E664" s="13" t="s">
        <v>1386</v>
      </c>
      <c r="F664" s="13"/>
      <c r="G664" s="13" t="s">
        <v>3894</v>
      </c>
      <c r="H664" s="13" t="s">
        <v>3706</v>
      </c>
      <c r="I664" s="13" t="s">
        <v>103</v>
      </c>
      <c r="J664" s="13">
        <v>44</v>
      </c>
      <c r="K664" s="15">
        <v>4423</v>
      </c>
      <c r="L664" s="13" t="s">
        <v>1387</v>
      </c>
      <c r="M664" s="16" t="s">
        <v>98</v>
      </c>
      <c r="N664" s="16" t="s">
        <v>1389</v>
      </c>
      <c r="O664" s="13" t="s">
        <v>103</v>
      </c>
      <c r="P664" s="15">
        <v>44130</v>
      </c>
    </row>
    <row r="665" spans="1:16" ht="30" customHeight="1" x14ac:dyDescent="0.35">
      <c r="A665" s="12">
        <v>730660</v>
      </c>
      <c r="B665" s="13" t="s">
        <v>2645</v>
      </c>
      <c r="C665" s="13" t="s">
        <v>2645</v>
      </c>
      <c r="D665" s="14" t="s">
        <v>171</v>
      </c>
      <c r="E665" s="13" t="s">
        <v>2646</v>
      </c>
      <c r="F665" s="13" t="s">
        <v>4592</v>
      </c>
      <c r="G665" s="13" t="s">
        <v>4109</v>
      </c>
      <c r="H665" s="13" t="s">
        <v>4432</v>
      </c>
      <c r="I665" s="13" t="s">
        <v>103</v>
      </c>
      <c r="J665" s="13">
        <v>73</v>
      </c>
      <c r="K665" s="15">
        <v>7383</v>
      </c>
      <c r="L665" s="13" t="s">
        <v>574</v>
      </c>
      <c r="M665" s="16" t="s">
        <v>98</v>
      </c>
      <c r="N665" s="16" t="s">
        <v>576</v>
      </c>
      <c r="O665" s="15">
        <v>73050</v>
      </c>
      <c r="P665" s="15">
        <v>73065</v>
      </c>
    </row>
    <row r="666" spans="1:16" ht="30" customHeight="1" x14ac:dyDescent="0.35">
      <c r="A666" s="12">
        <v>833358</v>
      </c>
      <c r="B666" s="13" t="s">
        <v>3282</v>
      </c>
      <c r="C666" s="13" t="s">
        <v>3285</v>
      </c>
      <c r="D666" s="14" t="s">
        <v>155</v>
      </c>
      <c r="E666" s="13" t="s">
        <v>3283</v>
      </c>
      <c r="F666" s="13"/>
      <c r="G666" s="13" t="s">
        <v>3284</v>
      </c>
      <c r="H666" s="13" t="s">
        <v>3705</v>
      </c>
      <c r="I666" s="13" t="s">
        <v>4432</v>
      </c>
      <c r="J666" s="13">
        <v>21</v>
      </c>
      <c r="K666" s="15">
        <v>2145</v>
      </c>
      <c r="L666" s="13" t="s">
        <v>1505</v>
      </c>
      <c r="M666" s="16" t="s">
        <v>98</v>
      </c>
      <c r="N666" s="16"/>
      <c r="O666" s="15">
        <v>14963</v>
      </c>
      <c r="P666" s="13" t="s">
        <v>103</v>
      </c>
    </row>
    <row r="667" spans="1:16" ht="30" customHeight="1" x14ac:dyDescent="0.35">
      <c r="A667" s="12">
        <v>452255</v>
      </c>
      <c r="B667" s="13" t="s">
        <v>2197</v>
      </c>
      <c r="C667" s="13" t="s">
        <v>2199</v>
      </c>
      <c r="D667" s="14" t="s">
        <v>155</v>
      </c>
      <c r="E667" s="13" t="s">
        <v>2198</v>
      </c>
      <c r="F667" s="13"/>
      <c r="G667" s="13" t="s">
        <v>3956</v>
      </c>
      <c r="H667" s="13" t="s">
        <v>3705</v>
      </c>
      <c r="I667" s="13" t="s">
        <v>103</v>
      </c>
      <c r="J667" s="13">
        <v>45</v>
      </c>
      <c r="K667" s="15">
        <v>4521</v>
      </c>
      <c r="L667" s="13" t="s">
        <v>2189</v>
      </c>
      <c r="M667" s="16" t="s">
        <v>71</v>
      </c>
      <c r="N667" s="16"/>
      <c r="O667" s="15">
        <v>45210</v>
      </c>
      <c r="P667" s="15">
        <v>45110</v>
      </c>
    </row>
    <row r="668" spans="1:16" ht="30" customHeight="1" x14ac:dyDescent="0.35">
      <c r="A668" s="12">
        <v>442758</v>
      </c>
      <c r="B668" s="13" t="s">
        <v>48</v>
      </c>
      <c r="C668" s="13" t="s">
        <v>2179</v>
      </c>
      <c r="D668" s="14" t="s">
        <v>171</v>
      </c>
      <c r="E668" s="13" t="s">
        <v>2177</v>
      </c>
      <c r="F668" s="13" t="s">
        <v>3948</v>
      </c>
      <c r="G668" s="13" t="s">
        <v>3950</v>
      </c>
      <c r="H668" s="13" t="s">
        <v>4400</v>
      </c>
      <c r="I668" s="13" t="s">
        <v>103</v>
      </c>
      <c r="J668" s="13">
        <v>44</v>
      </c>
      <c r="K668" s="15">
        <v>4428</v>
      </c>
      <c r="L668" s="13" t="s">
        <v>2178</v>
      </c>
      <c r="M668" s="16" t="s">
        <v>98</v>
      </c>
      <c r="N668" s="16" t="s">
        <v>1389</v>
      </c>
      <c r="O668" s="15">
        <v>44227</v>
      </c>
      <c r="P668" s="13" t="s">
        <v>103</v>
      </c>
    </row>
    <row r="669" spans="1:16" ht="30" customHeight="1" x14ac:dyDescent="0.35">
      <c r="A669" s="12">
        <v>730771</v>
      </c>
      <c r="B669" s="13" t="s">
        <v>2656</v>
      </c>
      <c r="C669" s="13" t="s">
        <v>2658</v>
      </c>
      <c r="D669" s="14" t="s">
        <v>171</v>
      </c>
      <c r="E669" s="13" t="s">
        <v>4113</v>
      </c>
      <c r="F669" s="13" t="s">
        <v>4114</v>
      </c>
      <c r="G669" s="13" t="s">
        <v>4115</v>
      </c>
      <c r="H669" s="13" t="s">
        <v>4508</v>
      </c>
      <c r="I669" s="13" t="s">
        <v>103</v>
      </c>
      <c r="J669" s="13">
        <v>73</v>
      </c>
      <c r="K669" s="15">
        <v>7361</v>
      </c>
      <c r="L669" s="13" t="s">
        <v>2657</v>
      </c>
      <c r="M669" s="16" t="s">
        <v>98</v>
      </c>
      <c r="N669" s="16" t="s">
        <v>2659</v>
      </c>
      <c r="O669" s="15">
        <v>73017</v>
      </c>
      <c r="P669" s="15">
        <v>73083</v>
      </c>
    </row>
    <row r="670" spans="1:16" ht="30" customHeight="1" x14ac:dyDescent="0.35">
      <c r="A670" s="12">
        <v>316333</v>
      </c>
      <c r="B670" s="13" t="s">
        <v>1846</v>
      </c>
      <c r="C670" s="13" t="s">
        <v>1850</v>
      </c>
      <c r="D670" s="14" t="s">
        <v>171</v>
      </c>
      <c r="E670" s="13" t="s">
        <v>1847</v>
      </c>
      <c r="F670" s="13"/>
      <c r="G670" s="13" t="s">
        <v>1848</v>
      </c>
      <c r="H670" s="13" t="s">
        <v>4429</v>
      </c>
      <c r="I670" s="13" t="s">
        <v>103</v>
      </c>
      <c r="J670" s="13">
        <v>31</v>
      </c>
      <c r="K670" s="15">
        <v>3161</v>
      </c>
      <c r="L670" s="13" t="s">
        <v>1849</v>
      </c>
      <c r="M670" s="16" t="s">
        <v>98</v>
      </c>
      <c r="N670" s="16"/>
      <c r="O670" s="15">
        <v>31620</v>
      </c>
      <c r="P670" s="15">
        <v>31610</v>
      </c>
    </row>
    <row r="671" spans="1:16" ht="30" customHeight="1" x14ac:dyDescent="0.35">
      <c r="A671" s="12">
        <v>730773</v>
      </c>
      <c r="B671" s="13" t="s">
        <v>2664</v>
      </c>
      <c r="C671" s="13" t="s">
        <v>2666</v>
      </c>
      <c r="D671" s="14" t="s">
        <v>171</v>
      </c>
      <c r="E671" s="13" t="s">
        <v>2665</v>
      </c>
      <c r="F671" s="13"/>
      <c r="G671" s="13" t="s">
        <v>4115</v>
      </c>
      <c r="H671" s="13" t="s">
        <v>4508</v>
      </c>
      <c r="I671" s="13" t="s">
        <v>103</v>
      </c>
      <c r="J671" s="13">
        <v>73</v>
      </c>
      <c r="K671" s="15">
        <v>7361</v>
      </c>
      <c r="L671" s="13" t="s">
        <v>2657</v>
      </c>
      <c r="M671" s="16" t="s">
        <v>98</v>
      </c>
      <c r="N671" s="16" t="s">
        <v>2659</v>
      </c>
      <c r="O671" s="15">
        <v>73017</v>
      </c>
      <c r="P671" s="15">
        <v>73083</v>
      </c>
    </row>
    <row r="672" spans="1:16" ht="30" customHeight="1" x14ac:dyDescent="0.35">
      <c r="A672" s="12">
        <v>730774</v>
      </c>
      <c r="B672" s="13" t="s">
        <v>2667</v>
      </c>
      <c r="C672" s="13" t="s">
        <v>2669</v>
      </c>
      <c r="D672" s="14" t="s">
        <v>171</v>
      </c>
      <c r="E672" s="13" t="s">
        <v>2668</v>
      </c>
      <c r="F672" s="13"/>
      <c r="G672" s="13" t="s">
        <v>4115</v>
      </c>
      <c r="H672" s="13" t="s">
        <v>4508</v>
      </c>
      <c r="I672" s="13" t="s">
        <v>4412</v>
      </c>
      <c r="J672" s="13">
        <v>73</v>
      </c>
      <c r="K672" s="15">
        <v>7361</v>
      </c>
      <c r="L672" s="13" t="s">
        <v>2657</v>
      </c>
      <c r="M672" s="16" t="s">
        <v>98</v>
      </c>
      <c r="N672" s="16" t="s">
        <v>2659</v>
      </c>
      <c r="O672" s="15">
        <v>73017</v>
      </c>
      <c r="P672" s="15">
        <v>73083</v>
      </c>
    </row>
    <row r="673" spans="1:16" ht="30" customHeight="1" x14ac:dyDescent="0.35">
      <c r="A673" s="12">
        <v>730781</v>
      </c>
      <c r="B673" s="13" t="s">
        <v>2670</v>
      </c>
      <c r="C673" s="13" t="s">
        <v>2674</v>
      </c>
      <c r="D673" s="14" t="s">
        <v>171</v>
      </c>
      <c r="E673" s="13" t="s">
        <v>2671</v>
      </c>
      <c r="F673" s="13"/>
      <c r="G673" s="13" t="s">
        <v>4116</v>
      </c>
      <c r="H673" s="13" t="s">
        <v>4509</v>
      </c>
      <c r="I673" s="13" t="s">
        <v>4510</v>
      </c>
      <c r="J673" s="13">
        <v>73</v>
      </c>
      <c r="K673" s="15">
        <v>7353</v>
      </c>
      <c r="L673" s="13" t="s">
        <v>2672</v>
      </c>
      <c r="M673" s="16" t="s">
        <v>98</v>
      </c>
      <c r="N673" s="16" t="s">
        <v>576</v>
      </c>
      <c r="O673" s="13" t="s">
        <v>103</v>
      </c>
      <c r="P673" s="13" t="s">
        <v>103</v>
      </c>
    </row>
    <row r="674" spans="1:16" ht="30" customHeight="1" x14ac:dyDescent="0.35">
      <c r="A674" s="12">
        <v>730782</v>
      </c>
      <c r="B674" s="13" t="s">
        <v>2675</v>
      </c>
      <c r="C674" s="13" t="s">
        <v>2677</v>
      </c>
      <c r="D674" s="14" t="s">
        <v>171</v>
      </c>
      <c r="E674" s="13" t="s">
        <v>2676</v>
      </c>
      <c r="F674" s="13"/>
      <c r="G674" s="13" t="s">
        <v>4117</v>
      </c>
      <c r="H674" s="13" t="s">
        <v>4509</v>
      </c>
      <c r="I674" s="13" t="s">
        <v>4511</v>
      </c>
      <c r="J674" s="13">
        <v>73</v>
      </c>
      <c r="K674" s="15">
        <v>7353</v>
      </c>
      <c r="L674" s="13" t="s">
        <v>2672</v>
      </c>
      <c r="M674" s="16" t="s">
        <v>98</v>
      </c>
      <c r="N674" s="16" t="s">
        <v>576</v>
      </c>
      <c r="O674" s="13" t="s">
        <v>103</v>
      </c>
      <c r="P674" s="13" t="s">
        <v>103</v>
      </c>
    </row>
    <row r="675" spans="1:16" ht="30" customHeight="1" x14ac:dyDescent="0.35">
      <c r="A675" s="12">
        <v>730783</v>
      </c>
      <c r="B675" s="13" t="s">
        <v>2678</v>
      </c>
      <c r="C675" s="13" t="s">
        <v>2680</v>
      </c>
      <c r="D675" s="14" t="s">
        <v>171</v>
      </c>
      <c r="E675" s="13" t="s">
        <v>2679</v>
      </c>
      <c r="F675" s="13"/>
      <c r="G675" s="13" t="s">
        <v>4118</v>
      </c>
      <c r="H675" s="13" t="s">
        <v>4509</v>
      </c>
      <c r="I675" s="13" t="s">
        <v>4505</v>
      </c>
      <c r="J675" s="13">
        <v>73</v>
      </c>
      <c r="K675" s="15">
        <v>7353</v>
      </c>
      <c r="L675" s="13" t="s">
        <v>2672</v>
      </c>
      <c r="M675" s="16" t="s">
        <v>98</v>
      </c>
      <c r="N675" s="16" t="s">
        <v>576</v>
      </c>
      <c r="O675" s="13" t="s">
        <v>103</v>
      </c>
      <c r="P675" s="13" t="s">
        <v>103</v>
      </c>
    </row>
    <row r="676" spans="1:16" ht="30" customHeight="1" x14ac:dyDescent="0.35">
      <c r="A676" s="12">
        <v>730784</v>
      </c>
      <c r="B676" s="13" t="s">
        <v>2681</v>
      </c>
      <c r="C676" s="13" t="s">
        <v>2684</v>
      </c>
      <c r="D676" s="14" t="s">
        <v>171</v>
      </c>
      <c r="E676" s="13" t="s">
        <v>2682</v>
      </c>
      <c r="F676" s="13"/>
      <c r="G676" s="13" t="s">
        <v>4119</v>
      </c>
      <c r="H676" s="13" t="s">
        <v>4509</v>
      </c>
      <c r="I676" s="13" t="s">
        <v>4505</v>
      </c>
      <c r="J676" s="13">
        <v>73</v>
      </c>
      <c r="K676" s="15">
        <v>7352</v>
      </c>
      <c r="L676" s="13" t="s">
        <v>2683</v>
      </c>
      <c r="M676" s="16" t="s">
        <v>98</v>
      </c>
      <c r="N676" s="16" t="s">
        <v>576</v>
      </c>
      <c r="O676" s="15">
        <v>73046</v>
      </c>
      <c r="P676" s="15">
        <v>73055</v>
      </c>
    </row>
    <row r="677" spans="1:16" ht="30" customHeight="1" x14ac:dyDescent="0.35">
      <c r="A677" s="12">
        <v>730785</v>
      </c>
      <c r="B677" s="13" t="s">
        <v>2685</v>
      </c>
      <c r="C677" s="13" t="s">
        <v>2687</v>
      </c>
      <c r="D677" s="14" t="s">
        <v>171</v>
      </c>
      <c r="E677" s="13" t="s">
        <v>2686</v>
      </c>
      <c r="F677" s="13"/>
      <c r="G677" s="13" t="s">
        <v>4120</v>
      </c>
      <c r="H677" s="13" t="s">
        <v>4509</v>
      </c>
      <c r="I677" s="13" t="s">
        <v>4505</v>
      </c>
      <c r="J677" s="13">
        <v>73</v>
      </c>
      <c r="K677" s="15">
        <v>7352</v>
      </c>
      <c r="L677" s="13" t="s">
        <v>2683</v>
      </c>
      <c r="M677" s="16" t="s">
        <v>98</v>
      </c>
      <c r="N677" s="16" t="s">
        <v>576</v>
      </c>
      <c r="O677" s="15">
        <v>73046</v>
      </c>
      <c r="P677" s="15">
        <v>73060</v>
      </c>
    </row>
    <row r="678" spans="1:16" ht="30" customHeight="1" x14ac:dyDescent="0.35">
      <c r="A678" s="12">
        <v>730786</v>
      </c>
      <c r="B678" s="13" t="s">
        <v>2688</v>
      </c>
      <c r="C678" s="13" t="s">
        <v>2690</v>
      </c>
      <c r="D678" s="14" t="s">
        <v>171</v>
      </c>
      <c r="E678" s="13" t="s">
        <v>2689</v>
      </c>
      <c r="F678" s="13"/>
      <c r="G678" s="13" t="s">
        <v>4121</v>
      </c>
      <c r="H678" s="13" t="s">
        <v>4509</v>
      </c>
      <c r="I678" s="13" t="s">
        <v>4505</v>
      </c>
      <c r="J678" s="13">
        <v>73</v>
      </c>
      <c r="K678" s="15">
        <v>7352</v>
      </c>
      <c r="L678" s="13" t="s">
        <v>2683</v>
      </c>
      <c r="M678" s="16" t="s">
        <v>98</v>
      </c>
      <c r="N678" s="16" t="s">
        <v>576</v>
      </c>
      <c r="O678" s="15">
        <v>73046</v>
      </c>
      <c r="P678" s="15">
        <v>73061</v>
      </c>
    </row>
    <row r="679" spans="1:16" ht="30" customHeight="1" x14ac:dyDescent="0.35">
      <c r="A679" s="12">
        <v>730787</v>
      </c>
      <c r="B679" s="13" t="s">
        <v>2691</v>
      </c>
      <c r="C679" s="13" t="s">
        <v>2693</v>
      </c>
      <c r="D679" s="14" t="s">
        <v>171</v>
      </c>
      <c r="E679" s="13" t="s">
        <v>2692</v>
      </c>
      <c r="F679" s="13"/>
      <c r="G679" s="13" t="s">
        <v>4122</v>
      </c>
      <c r="H679" s="13" t="s">
        <v>4509</v>
      </c>
      <c r="I679" s="13" t="s">
        <v>4505</v>
      </c>
      <c r="J679" s="13">
        <v>73</v>
      </c>
      <c r="K679" s="15">
        <v>7352</v>
      </c>
      <c r="L679" s="13" t="s">
        <v>2683</v>
      </c>
      <c r="M679" s="16" t="s">
        <v>98</v>
      </c>
      <c r="N679" s="16" t="s">
        <v>576</v>
      </c>
      <c r="O679" s="15">
        <v>73046</v>
      </c>
      <c r="P679" s="15">
        <v>73061</v>
      </c>
    </row>
    <row r="680" spans="1:16" ht="30" customHeight="1" x14ac:dyDescent="0.35">
      <c r="A680" s="12">
        <v>730788</v>
      </c>
      <c r="B680" s="13" t="s">
        <v>2694</v>
      </c>
      <c r="C680" s="13" t="s">
        <v>2696</v>
      </c>
      <c r="D680" s="14" t="s">
        <v>171</v>
      </c>
      <c r="E680" s="13" t="s">
        <v>2695</v>
      </c>
      <c r="F680" s="13" t="s">
        <v>4123</v>
      </c>
      <c r="G680" s="13" t="s">
        <v>4124</v>
      </c>
      <c r="H680" s="13" t="s">
        <v>4509</v>
      </c>
      <c r="I680" s="13" t="s">
        <v>4505</v>
      </c>
      <c r="J680" s="13">
        <v>73</v>
      </c>
      <c r="K680" s="15">
        <v>7352</v>
      </c>
      <c r="L680" s="13" t="s">
        <v>2683</v>
      </c>
      <c r="M680" s="16" t="s">
        <v>98</v>
      </c>
      <c r="N680" s="16" t="s">
        <v>576</v>
      </c>
      <c r="O680" s="15">
        <v>73046</v>
      </c>
      <c r="P680" s="15">
        <v>73050</v>
      </c>
    </row>
    <row r="681" spans="1:16" ht="30" customHeight="1" x14ac:dyDescent="0.35">
      <c r="A681" s="12">
        <v>730789</v>
      </c>
      <c r="B681" s="13" t="s">
        <v>2697</v>
      </c>
      <c r="C681" s="13" t="s">
        <v>2700</v>
      </c>
      <c r="D681" s="14" t="s">
        <v>171</v>
      </c>
      <c r="E681" s="13" t="s">
        <v>2698</v>
      </c>
      <c r="F681" s="13"/>
      <c r="G681" s="13" t="s">
        <v>4125</v>
      </c>
      <c r="H681" s="13" t="s">
        <v>4509</v>
      </c>
      <c r="I681" s="13" t="s">
        <v>4505</v>
      </c>
      <c r="J681" s="13">
        <v>73</v>
      </c>
      <c r="K681" s="15">
        <v>7371</v>
      </c>
      <c r="L681" s="13" t="s">
        <v>2699</v>
      </c>
      <c r="M681" s="16" t="s">
        <v>98</v>
      </c>
      <c r="N681" s="16" t="s">
        <v>576</v>
      </c>
      <c r="O681" s="15">
        <v>74016</v>
      </c>
      <c r="P681" s="15">
        <v>73045</v>
      </c>
    </row>
    <row r="682" spans="1:16" ht="30" customHeight="1" x14ac:dyDescent="0.35">
      <c r="A682" s="12">
        <v>730831</v>
      </c>
      <c r="B682" s="13" t="s">
        <v>61</v>
      </c>
      <c r="C682" s="13" t="s">
        <v>2702</v>
      </c>
      <c r="D682" s="14" t="s">
        <v>171</v>
      </c>
      <c r="E682" s="13" t="s">
        <v>2701</v>
      </c>
      <c r="F682" s="13" t="s">
        <v>4593</v>
      </c>
      <c r="G682" s="13" t="s">
        <v>4126</v>
      </c>
      <c r="H682" s="13" t="s">
        <v>4362</v>
      </c>
      <c r="I682" s="13" t="s">
        <v>103</v>
      </c>
      <c r="J682" s="13">
        <v>73</v>
      </c>
      <c r="K682" s="15">
        <v>7312</v>
      </c>
      <c r="L682" s="13" t="s">
        <v>2511</v>
      </c>
      <c r="M682" s="16" t="s">
        <v>98</v>
      </c>
      <c r="N682" s="16" t="s">
        <v>576</v>
      </c>
      <c r="O682" s="15">
        <v>73015</v>
      </c>
      <c r="P682" s="13" t="s">
        <v>2513</v>
      </c>
    </row>
    <row r="683" spans="1:16" ht="30" customHeight="1" x14ac:dyDescent="0.35">
      <c r="A683" s="12">
        <v>730832</v>
      </c>
      <c r="B683" s="13" t="s">
        <v>57</v>
      </c>
      <c r="C683" s="13" t="s">
        <v>2705</v>
      </c>
      <c r="D683" s="14" t="s">
        <v>171</v>
      </c>
      <c r="E683" s="13" t="s">
        <v>2703</v>
      </c>
      <c r="F683" s="13"/>
      <c r="G683" s="13" t="s">
        <v>4127</v>
      </c>
      <c r="H683" s="13" t="s">
        <v>4362</v>
      </c>
      <c r="I683" s="13" t="s">
        <v>103</v>
      </c>
      <c r="J683" s="13">
        <v>73</v>
      </c>
      <c r="K683" s="15">
        <v>7313</v>
      </c>
      <c r="L683" s="13" t="s">
        <v>2704</v>
      </c>
      <c r="M683" s="16" t="s">
        <v>98</v>
      </c>
      <c r="N683" s="16"/>
      <c r="O683" s="15">
        <v>73016</v>
      </c>
      <c r="P683" s="15">
        <v>73020</v>
      </c>
    </row>
    <row r="684" spans="1:16" ht="30" customHeight="1" x14ac:dyDescent="0.35">
      <c r="A684" s="12">
        <v>730834</v>
      </c>
      <c r="B684" s="13" t="s">
        <v>2706</v>
      </c>
      <c r="C684" s="13" t="s">
        <v>2710</v>
      </c>
      <c r="D684" s="14" t="s">
        <v>171</v>
      </c>
      <c r="E684" s="13" t="s">
        <v>4128</v>
      </c>
      <c r="F684" s="19" t="s">
        <v>4129</v>
      </c>
      <c r="G684" s="13" t="s">
        <v>2708</v>
      </c>
      <c r="H684" s="13" t="s">
        <v>4362</v>
      </c>
      <c r="I684" s="13" t="s">
        <v>103</v>
      </c>
      <c r="J684" s="13">
        <v>14</v>
      </c>
      <c r="K684" s="15">
        <v>1498</v>
      </c>
      <c r="L684" s="13" t="s">
        <v>2709</v>
      </c>
      <c r="M684" s="16" t="s">
        <v>98</v>
      </c>
      <c r="N684" s="16"/>
      <c r="O684" s="13" t="s">
        <v>103</v>
      </c>
      <c r="P684" s="15">
        <v>73021</v>
      </c>
    </row>
    <row r="685" spans="1:16" ht="30" customHeight="1" x14ac:dyDescent="0.35">
      <c r="A685" s="12">
        <v>730835</v>
      </c>
      <c r="B685" s="13" t="s">
        <v>56</v>
      </c>
      <c r="C685" s="13" t="s">
        <v>2712</v>
      </c>
      <c r="D685" s="14" t="s">
        <v>171</v>
      </c>
      <c r="E685" s="13" t="s">
        <v>2711</v>
      </c>
      <c r="F685" s="13" t="s">
        <v>2601</v>
      </c>
      <c r="G685" s="13" t="s">
        <v>4130</v>
      </c>
      <c r="H685" s="13" t="s">
        <v>4362</v>
      </c>
      <c r="I685" s="13" t="s">
        <v>103</v>
      </c>
      <c r="J685" s="13">
        <v>73</v>
      </c>
      <c r="K685" s="15">
        <v>7313</v>
      </c>
      <c r="L685" s="13" t="s">
        <v>2704</v>
      </c>
      <c r="M685" s="16" t="s">
        <v>98</v>
      </c>
      <c r="N685" s="16"/>
      <c r="O685" s="15">
        <v>73016</v>
      </c>
      <c r="P685" s="15">
        <v>73020</v>
      </c>
    </row>
    <row r="686" spans="1:16" ht="30" customHeight="1" x14ac:dyDescent="0.35">
      <c r="A686" s="12">
        <v>730836</v>
      </c>
      <c r="B686" s="13" t="s">
        <v>2713</v>
      </c>
      <c r="C686" s="13" t="s">
        <v>2716</v>
      </c>
      <c r="D686" s="14" t="s">
        <v>171</v>
      </c>
      <c r="E686" s="13" t="s">
        <v>2714</v>
      </c>
      <c r="F686" s="13"/>
      <c r="G686" s="13" t="s">
        <v>2715</v>
      </c>
      <c r="H686" s="13" t="s">
        <v>4362</v>
      </c>
      <c r="I686" s="13" t="s">
        <v>103</v>
      </c>
      <c r="J686" s="13">
        <v>14</v>
      </c>
      <c r="K686" s="15">
        <v>1446</v>
      </c>
      <c r="L686" s="13" t="s">
        <v>797</v>
      </c>
      <c r="M686" s="16" t="s">
        <v>98</v>
      </c>
      <c r="N686" s="16"/>
      <c r="O686" s="15">
        <v>14132</v>
      </c>
      <c r="P686" s="13" t="s">
        <v>103</v>
      </c>
    </row>
    <row r="687" spans="1:16" ht="30" customHeight="1" x14ac:dyDescent="0.35">
      <c r="A687" s="12">
        <v>730837</v>
      </c>
      <c r="B687" s="13" t="s">
        <v>2717</v>
      </c>
      <c r="C687" s="13" t="s">
        <v>2720</v>
      </c>
      <c r="D687" s="14" t="s">
        <v>171</v>
      </c>
      <c r="E687" s="13" t="s">
        <v>2718</v>
      </c>
      <c r="F687" s="13"/>
      <c r="G687" s="13" t="s">
        <v>2719</v>
      </c>
      <c r="H687" s="13" t="s">
        <v>4362</v>
      </c>
      <c r="I687" s="13" t="s">
        <v>103</v>
      </c>
      <c r="J687" s="13">
        <v>14</v>
      </c>
      <c r="K687" s="15">
        <v>1498</v>
      </c>
      <c r="L687" s="13" t="s">
        <v>2709</v>
      </c>
      <c r="M687" s="16" t="s">
        <v>98</v>
      </c>
      <c r="N687" s="16"/>
      <c r="O687" s="15">
        <v>14113</v>
      </c>
      <c r="P687" s="15">
        <v>73025</v>
      </c>
    </row>
    <row r="688" spans="1:16" ht="30" customHeight="1" x14ac:dyDescent="0.35">
      <c r="A688" s="12">
        <v>730838</v>
      </c>
      <c r="B688" s="13" t="s">
        <v>2721</v>
      </c>
      <c r="C688" s="13" t="s">
        <v>2724</v>
      </c>
      <c r="D688" s="14" t="s">
        <v>171</v>
      </c>
      <c r="E688" s="13" t="s">
        <v>2722</v>
      </c>
      <c r="F688" s="13"/>
      <c r="G688" s="13" t="s">
        <v>2723</v>
      </c>
      <c r="H688" s="13" t="s">
        <v>4362</v>
      </c>
      <c r="I688" s="13" t="s">
        <v>103</v>
      </c>
      <c r="J688" s="13">
        <v>14</v>
      </c>
      <c r="K688" s="15">
        <v>1498</v>
      </c>
      <c r="L688" s="13" t="s">
        <v>2709</v>
      </c>
      <c r="M688" s="16" t="s">
        <v>98</v>
      </c>
      <c r="N688" s="16"/>
      <c r="O688" s="15">
        <v>14113</v>
      </c>
      <c r="P688" s="15">
        <v>73025</v>
      </c>
    </row>
    <row r="689" spans="1:16" ht="30" customHeight="1" x14ac:dyDescent="0.35">
      <c r="A689" s="12">
        <v>730839</v>
      </c>
      <c r="B689" s="13" t="s">
        <v>2725</v>
      </c>
      <c r="C689" s="13" t="s">
        <v>2728</v>
      </c>
      <c r="D689" s="14" t="s">
        <v>171</v>
      </c>
      <c r="E689" s="13" t="s">
        <v>4131</v>
      </c>
      <c r="F689" s="13" t="s">
        <v>4132</v>
      </c>
      <c r="G689" s="13" t="s">
        <v>2727</v>
      </c>
      <c r="H689" s="13" t="s">
        <v>4362</v>
      </c>
      <c r="I689" s="13" t="s">
        <v>103</v>
      </c>
      <c r="J689" s="13">
        <v>14</v>
      </c>
      <c r="K689" s="15">
        <v>1498</v>
      </c>
      <c r="L689" s="13" t="s">
        <v>2709</v>
      </c>
      <c r="M689" s="16" t="s">
        <v>98</v>
      </c>
      <c r="N689" s="16"/>
      <c r="O689" s="15">
        <v>14113</v>
      </c>
      <c r="P689" s="15">
        <v>73025</v>
      </c>
    </row>
    <row r="690" spans="1:16" ht="30" customHeight="1" x14ac:dyDescent="0.35">
      <c r="A690" s="12">
        <v>730841</v>
      </c>
      <c r="B690" s="13" t="s">
        <v>62</v>
      </c>
      <c r="C690" s="13" t="s">
        <v>2731</v>
      </c>
      <c r="D690" s="14" t="s">
        <v>171</v>
      </c>
      <c r="E690" s="13" t="s">
        <v>2729</v>
      </c>
      <c r="F690" s="13" t="s">
        <v>4133</v>
      </c>
      <c r="G690" s="13" t="s">
        <v>2730</v>
      </c>
      <c r="H690" s="13" t="s">
        <v>4362</v>
      </c>
      <c r="I690" s="13" t="s">
        <v>103</v>
      </c>
      <c r="J690" s="13">
        <v>14</v>
      </c>
      <c r="K690" s="15">
        <v>1445</v>
      </c>
      <c r="L690" s="13" t="s">
        <v>2376</v>
      </c>
      <c r="M690" s="16" t="s">
        <v>98</v>
      </c>
      <c r="N690" s="16"/>
      <c r="O690" s="15">
        <v>14126</v>
      </c>
      <c r="P690" s="15">
        <v>73076</v>
      </c>
    </row>
    <row r="691" spans="1:16" ht="30" customHeight="1" x14ac:dyDescent="0.35">
      <c r="A691" s="12">
        <v>730842</v>
      </c>
      <c r="B691" s="13" t="s">
        <v>2732</v>
      </c>
      <c r="C691" s="13" t="s">
        <v>2735</v>
      </c>
      <c r="D691" s="14" t="s">
        <v>171</v>
      </c>
      <c r="E691" s="13" t="s">
        <v>2733</v>
      </c>
      <c r="F691" s="13"/>
      <c r="G691" s="13" t="s">
        <v>2734</v>
      </c>
      <c r="H691" s="13" t="s">
        <v>4362</v>
      </c>
      <c r="I691" s="13" t="s">
        <v>103</v>
      </c>
      <c r="J691" s="13">
        <v>14</v>
      </c>
      <c r="K691" s="15">
        <v>1445</v>
      </c>
      <c r="L691" s="13" t="s">
        <v>2376</v>
      </c>
      <c r="M691" s="16" t="s">
        <v>98</v>
      </c>
      <c r="N691" s="16"/>
      <c r="O691" s="15">
        <v>14126</v>
      </c>
      <c r="P691" s="15">
        <v>73076</v>
      </c>
    </row>
    <row r="692" spans="1:16" ht="30" customHeight="1" x14ac:dyDescent="0.35">
      <c r="A692" s="12">
        <v>442257</v>
      </c>
      <c r="B692" s="13" t="s">
        <v>35</v>
      </c>
      <c r="C692" s="13" t="s">
        <v>2160</v>
      </c>
      <c r="D692" s="14" t="s">
        <v>171</v>
      </c>
      <c r="E692" s="13" t="s">
        <v>2159</v>
      </c>
      <c r="F692" s="13" t="s">
        <v>3940</v>
      </c>
      <c r="G692" s="13" t="s">
        <v>3941</v>
      </c>
      <c r="H692" s="13" t="s">
        <v>4400</v>
      </c>
      <c r="I692" s="13" t="s">
        <v>3767</v>
      </c>
      <c r="J692" s="13">
        <v>44</v>
      </c>
      <c r="K692" s="15">
        <v>4423</v>
      </c>
      <c r="L692" s="13" t="s">
        <v>1387</v>
      </c>
      <c r="M692" s="16" t="s">
        <v>98</v>
      </c>
      <c r="N692" s="16" t="s">
        <v>1389</v>
      </c>
      <c r="O692" s="13" t="s">
        <v>2161</v>
      </c>
      <c r="P692" s="15">
        <v>44130</v>
      </c>
    </row>
    <row r="693" spans="1:16" ht="30" customHeight="1" x14ac:dyDescent="0.35">
      <c r="A693" s="12">
        <v>731421</v>
      </c>
      <c r="B693" s="13" t="s">
        <v>2739</v>
      </c>
      <c r="C693" s="13" t="s">
        <v>2742</v>
      </c>
      <c r="D693" s="14" t="s">
        <v>171</v>
      </c>
      <c r="E693" s="13" t="s">
        <v>2740</v>
      </c>
      <c r="F693" s="13"/>
      <c r="G693" s="13" t="s">
        <v>4135</v>
      </c>
      <c r="H693" s="13" t="s">
        <v>4412</v>
      </c>
      <c r="I693" s="13" t="s">
        <v>103</v>
      </c>
      <c r="J693" s="13">
        <v>73</v>
      </c>
      <c r="K693" s="15">
        <v>7314</v>
      </c>
      <c r="L693" s="13" t="s">
        <v>2741</v>
      </c>
      <c r="M693" s="16" t="s">
        <v>98</v>
      </c>
      <c r="N693" s="16"/>
      <c r="O693" s="15">
        <v>73028</v>
      </c>
      <c r="P693" s="13" t="s">
        <v>103</v>
      </c>
    </row>
    <row r="694" spans="1:16" ht="30" customHeight="1" x14ac:dyDescent="0.35">
      <c r="A694" s="12">
        <v>735400</v>
      </c>
      <c r="B694" s="13" t="s">
        <v>2743</v>
      </c>
      <c r="C694" s="13" t="s">
        <v>2743</v>
      </c>
      <c r="D694" s="14" t="s">
        <v>155</v>
      </c>
      <c r="E694" s="13" t="s">
        <v>4594</v>
      </c>
      <c r="F694" s="13"/>
      <c r="G694" s="13" t="s">
        <v>239</v>
      </c>
      <c r="H694" s="13" t="s">
        <v>4509</v>
      </c>
      <c r="I694" s="13" t="s">
        <v>4505</v>
      </c>
      <c r="J694" s="13">
        <v>73</v>
      </c>
      <c r="K694" s="15">
        <v>7354</v>
      </c>
      <c r="L694" s="13" t="s">
        <v>2744</v>
      </c>
      <c r="M694" s="16" t="s">
        <v>98</v>
      </c>
      <c r="N694" s="16"/>
      <c r="O694" s="15">
        <v>73540</v>
      </c>
      <c r="P694" s="15">
        <v>73540</v>
      </c>
    </row>
    <row r="695" spans="1:16" ht="30" customHeight="1" x14ac:dyDescent="0.35">
      <c r="A695" s="12">
        <v>738401</v>
      </c>
      <c r="B695" s="13" t="s">
        <v>2745</v>
      </c>
      <c r="C695" s="13" t="s">
        <v>2747</v>
      </c>
      <c r="D695" s="14" t="s">
        <v>155</v>
      </c>
      <c r="E695" s="13" t="s">
        <v>2746</v>
      </c>
      <c r="F695" s="13" t="s">
        <v>4595</v>
      </c>
      <c r="G695" s="13" t="s">
        <v>4136</v>
      </c>
      <c r="H695" s="13" t="s">
        <v>3705</v>
      </c>
      <c r="I695" s="13" t="s">
        <v>103</v>
      </c>
      <c r="J695" s="13">
        <v>73</v>
      </c>
      <c r="K695" s="15">
        <v>7384</v>
      </c>
      <c r="L695" s="13" t="s">
        <v>2626</v>
      </c>
      <c r="M695" s="16" t="s">
        <v>98</v>
      </c>
      <c r="N695" s="16"/>
      <c r="O695" s="15">
        <v>73070</v>
      </c>
      <c r="P695" s="15">
        <v>73066</v>
      </c>
    </row>
    <row r="696" spans="1:16" ht="30" customHeight="1" x14ac:dyDescent="0.35">
      <c r="A696" s="12">
        <v>738421</v>
      </c>
      <c r="B696" s="13" t="s">
        <v>2748</v>
      </c>
      <c r="C696" s="13" t="s">
        <v>2748</v>
      </c>
      <c r="D696" s="14" t="s">
        <v>155</v>
      </c>
      <c r="E696" s="13" t="s">
        <v>2749</v>
      </c>
      <c r="F696" s="13"/>
      <c r="G696" s="13" t="s">
        <v>4137</v>
      </c>
      <c r="H696" s="13" t="s">
        <v>3705</v>
      </c>
      <c r="I696" s="13" t="s">
        <v>103</v>
      </c>
      <c r="J696" s="13">
        <v>73</v>
      </c>
      <c r="K696" s="15">
        <v>7384</v>
      </c>
      <c r="L696" s="13" t="s">
        <v>2626</v>
      </c>
      <c r="M696" s="16" t="s">
        <v>98</v>
      </c>
      <c r="N696" s="16"/>
      <c r="O696" s="15">
        <v>73056</v>
      </c>
      <c r="P696" s="15">
        <v>74093</v>
      </c>
    </row>
    <row r="697" spans="1:16" ht="30" customHeight="1" x14ac:dyDescent="0.35">
      <c r="A697" s="12">
        <v>738499</v>
      </c>
      <c r="B697" s="13" t="s">
        <v>2750</v>
      </c>
      <c r="C697" s="13" t="s">
        <v>2752</v>
      </c>
      <c r="D697" s="14" t="s">
        <v>155</v>
      </c>
      <c r="E697" s="13" t="s">
        <v>2751</v>
      </c>
      <c r="F697" s="19" t="s">
        <v>2673</v>
      </c>
      <c r="G697" s="13" t="s">
        <v>4138</v>
      </c>
      <c r="H697" s="13" t="s">
        <v>3705</v>
      </c>
      <c r="I697" s="13" t="s">
        <v>103</v>
      </c>
      <c r="J697" s="13">
        <v>73</v>
      </c>
      <c r="K697" s="15">
        <v>7384</v>
      </c>
      <c r="L697" s="13" t="s">
        <v>2626</v>
      </c>
      <c r="M697" s="16" t="s">
        <v>98</v>
      </c>
      <c r="N697" s="16"/>
      <c r="O697" s="15">
        <v>73070</v>
      </c>
      <c r="P697" s="15">
        <v>73066</v>
      </c>
    </row>
    <row r="698" spans="1:16" ht="30" customHeight="1" x14ac:dyDescent="0.35">
      <c r="A698" s="12">
        <v>738521</v>
      </c>
      <c r="B698" s="13" t="s">
        <v>2753</v>
      </c>
      <c r="C698" s="13" t="s">
        <v>2756</v>
      </c>
      <c r="D698" s="14" t="s">
        <v>171</v>
      </c>
      <c r="E698" s="13" t="s">
        <v>2754</v>
      </c>
      <c r="F698" s="13" t="s">
        <v>4596</v>
      </c>
      <c r="G698" s="13" t="s">
        <v>4139</v>
      </c>
      <c r="H698" s="13" t="s">
        <v>3705</v>
      </c>
      <c r="I698" s="13" t="s">
        <v>103</v>
      </c>
      <c r="J698" s="13">
        <v>73</v>
      </c>
      <c r="K698" s="15">
        <v>7385</v>
      </c>
      <c r="L698" s="13" t="s">
        <v>2755</v>
      </c>
      <c r="M698" s="16" t="s">
        <v>98</v>
      </c>
      <c r="N698" s="16"/>
      <c r="O698" s="15">
        <v>73075</v>
      </c>
      <c r="P698" s="13" t="s">
        <v>2757</v>
      </c>
    </row>
    <row r="699" spans="1:16" ht="30" customHeight="1" x14ac:dyDescent="0.35">
      <c r="A699" s="12">
        <v>740111</v>
      </c>
      <c r="B699" s="13" t="s">
        <v>2758</v>
      </c>
      <c r="C699" s="13" t="s">
        <v>2758</v>
      </c>
      <c r="D699" s="14" t="s">
        <v>171</v>
      </c>
      <c r="E699" s="13" t="s">
        <v>2759</v>
      </c>
      <c r="F699" s="13"/>
      <c r="G699" s="13" t="s">
        <v>4140</v>
      </c>
      <c r="H699" s="13" t="s">
        <v>4480</v>
      </c>
      <c r="I699" s="13" t="s">
        <v>103</v>
      </c>
      <c r="J699" s="13">
        <v>73</v>
      </c>
      <c r="K699" s="15">
        <v>7346</v>
      </c>
      <c r="L699" s="13" t="s">
        <v>2760</v>
      </c>
      <c r="M699" s="16" t="s">
        <v>98</v>
      </c>
      <c r="N699" s="16"/>
      <c r="O699" s="13" t="s">
        <v>103</v>
      </c>
      <c r="P699" s="13" t="s">
        <v>2761</v>
      </c>
    </row>
    <row r="700" spans="1:16" ht="30" customHeight="1" x14ac:dyDescent="0.35">
      <c r="A700" s="12">
        <v>740153</v>
      </c>
      <c r="B700" s="13" t="s">
        <v>2762</v>
      </c>
      <c r="C700" s="13" t="s">
        <v>2762</v>
      </c>
      <c r="D700" s="14" t="s">
        <v>171</v>
      </c>
      <c r="E700" s="13" t="s">
        <v>2763</v>
      </c>
      <c r="F700" s="13"/>
      <c r="G700" s="13" t="s">
        <v>4141</v>
      </c>
      <c r="H700" s="13" t="s">
        <v>4512</v>
      </c>
      <c r="I700" s="13" t="s">
        <v>103</v>
      </c>
      <c r="J700" s="13">
        <v>73</v>
      </c>
      <c r="K700" s="15">
        <v>7347</v>
      </c>
      <c r="L700" s="13" t="s">
        <v>2764</v>
      </c>
      <c r="M700" s="16" t="s">
        <v>98</v>
      </c>
      <c r="N700" s="16"/>
      <c r="O700" s="15">
        <v>74006</v>
      </c>
      <c r="P700" s="15">
        <v>74018</v>
      </c>
    </row>
    <row r="701" spans="1:16" ht="30" customHeight="1" x14ac:dyDescent="0.35">
      <c r="A701" s="12">
        <v>740155</v>
      </c>
      <c r="B701" s="13" t="s">
        <v>2765</v>
      </c>
      <c r="C701" s="13" t="s">
        <v>2765</v>
      </c>
      <c r="D701" s="14" t="s">
        <v>171</v>
      </c>
      <c r="E701" s="13" t="s">
        <v>2766</v>
      </c>
      <c r="F701" s="13"/>
      <c r="G701" s="13" t="s">
        <v>4142</v>
      </c>
      <c r="H701" s="13" t="s">
        <v>4512</v>
      </c>
      <c r="I701" s="13" t="s">
        <v>103</v>
      </c>
      <c r="J701" s="13">
        <v>73</v>
      </c>
      <c r="K701" s="15">
        <v>7347</v>
      </c>
      <c r="L701" s="13" t="s">
        <v>2764</v>
      </c>
      <c r="M701" s="16" t="s">
        <v>98</v>
      </c>
      <c r="N701" s="16"/>
      <c r="O701" s="15">
        <v>74023</v>
      </c>
      <c r="P701" s="15">
        <v>74019</v>
      </c>
    </row>
    <row r="702" spans="1:16" ht="30" customHeight="1" x14ac:dyDescent="0.35">
      <c r="A702" s="12">
        <v>740253</v>
      </c>
      <c r="B702" s="13" t="s">
        <v>8</v>
      </c>
      <c r="C702" s="13" t="s">
        <v>2769</v>
      </c>
      <c r="D702" s="14" t="s">
        <v>171</v>
      </c>
      <c r="E702" s="13" t="s">
        <v>2767</v>
      </c>
      <c r="F702" s="13"/>
      <c r="G702" s="13" t="s">
        <v>4143</v>
      </c>
      <c r="H702" s="13" t="s">
        <v>4426</v>
      </c>
      <c r="I702" s="13" t="s">
        <v>4513</v>
      </c>
      <c r="J702" s="13">
        <v>73</v>
      </c>
      <c r="K702" s="15">
        <v>7372</v>
      </c>
      <c r="L702" s="13" t="s">
        <v>2768</v>
      </c>
      <c r="M702" s="16" t="s">
        <v>98</v>
      </c>
      <c r="N702" s="16"/>
      <c r="O702" s="15">
        <v>74033</v>
      </c>
      <c r="P702" s="15">
        <v>74025</v>
      </c>
    </row>
    <row r="703" spans="1:16" ht="30" customHeight="1" x14ac:dyDescent="0.35">
      <c r="A703" s="12">
        <v>740255</v>
      </c>
      <c r="B703" s="13" t="s">
        <v>2770</v>
      </c>
      <c r="C703" s="13" t="s">
        <v>2770</v>
      </c>
      <c r="D703" s="14" t="s">
        <v>171</v>
      </c>
      <c r="E703" s="13" t="s">
        <v>2771</v>
      </c>
      <c r="F703" s="13"/>
      <c r="G703" s="13" t="s">
        <v>4144</v>
      </c>
      <c r="H703" s="13" t="s">
        <v>4512</v>
      </c>
      <c r="I703" s="13" t="s">
        <v>4506</v>
      </c>
      <c r="J703" s="13">
        <v>73</v>
      </c>
      <c r="K703" s="15">
        <v>7340</v>
      </c>
      <c r="L703" s="13" t="s">
        <v>2772</v>
      </c>
      <c r="M703" s="16" t="s">
        <v>98</v>
      </c>
      <c r="N703" s="16"/>
      <c r="O703" s="15">
        <v>74078</v>
      </c>
      <c r="P703" s="15">
        <v>74034</v>
      </c>
    </row>
    <row r="704" spans="1:16" ht="30" customHeight="1" x14ac:dyDescent="0.35">
      <c r="A704" s="12">
        <v>740262</v>
      </c>
      <c r="B704" s="13" t="s">
        <v>2773</v>
      </c>
      <c r="C704" s="13" t="s">
        <v>2773</v>
      </c>
      <c r="D704" s="14" t="s">
        <v>171</v>
      </c>
      <c r="E704" s="13" t="s">
        <v>2774</v>
      </c>
      <c r="F704" s="13"/>
      <c r="G704" s="13" t="s">
        <v>239</v>
      </c>
      <c r="H704" s="13" t="s">
        <v>4480</v>
      </c>
      <c r="I704" s="13" t="s">
        <v>103</v>
      </c>
      <c r="J704" s="13">
        <v>73</v>
      </c>
      <c r="K704" s="15">
        <v>7346</v>
      </c>
      <c r="L704" s="13" t="s">
        <v>2760</v>
      </c>
      <c r="M704" s="16" t="s">
        <v>98</v>
      </c>
      <c r="N704" s="16"/>
      <c r="O704" s="15">
        <v>74058</v>
      </c>
      <c r="P704" s="15">
        <v>74009</v>
      </c>
    </row>
    <row r="705" spans="1:16" ht="30" customHeight="1" x14ac:dyDescent="0.35">
      <c r="A705" s="12">
        <v>740266</v>
      </c>
      <c r="B705" s="13" t="s">
        <v>2775</v>
      </c>
      <c r="C705" s="13" t="s">
        <v>2775</v>
      </c>
      <c r="D705" s="14" t="s">
        <v>171</v>
      </c>
      <c r="E705" s="13" t="s">
        <v>2776</v>
      </c>
      <c r="F705" s="13"/>
      <c r="G705" s="13" t="s">
        <v>4145</v>
      </c>
      <c r="H705" s="13" t="s">
        <v>4514</v>
      </c>
      <c r="I705" s="13" t="s">
        <v>103</v>
      </c>
      <c r="J705" s="13">
        <v>73</v>
      </c>
      <c r="K705" s="15">
        <v>7349</v>
      </c>
      <c r="L705" s="13" t="s">
        <v>2777</v>
      </c>
      <c r="M705" s="16" t="s">
        <v>98</v>
      </c>
      <c r="N705" s="16"/>
      <c r="O705" s="15">
        <v>74021</v>
      </c>
      <c r="P705" s="15">
        <v>74023</v>
      </c>
    </row>
    <row r="706" spans="1:16" ht="30" customHeight="1" x14ac:dyDescent="0.35">
      <c r="A706" s="12">
        <v>740267</v>
      </c>
      <c r="B706" s="13" t="s">
        <v>2778</v>
      </c>
      <c r="C706" s="13" t="s">
        <v>2780</v>
      </c>
      <c r="D706" s="14" t="s">
        <v>171</v>
      </c>
      <c r="E706" s="13" t="s">
        <v>2779</v>
      </c>
      <c r="F706" s="13" t="s">
        <v>4146</v>
      </c>
      <c r="G706" s="13" t="s">
        <v>4147</v>
      </c>
      <c r="H706" s="13" t="s">
        <v>4480</v>
      </c>
      <c r="I706" s="13" t="s">
        <v>103</v>
      </c>
      <c r="J706" s="13">
        <v>73</v>
      </c>
      <c r="K706" s="15">
        <v>7346</v>
      </c>
      <c r="L706" s="13" t="s">
        <v>2760</v>
      </c>
      <c r="M706" s="16" t="s">
        <v>98</v>
      </c>
      <c r="N706" s="16"/>
      <c r="O706" s="15">
        <v>74058</v>
      </c>
      <c r="P706" s="15">
        <v>74009</v>
      </c>
    </row>
    <row r="707" spans="1:16" ht="30" customHeight="1" x14ac:dyDescent="0.35">
      <c r="A707" s="12">
        <v>740269</v>
      </c>
      <c r="B707" s="13" t="s">
        <v>2781</v>
      </c>
      <c r="C707" s="13" t="s">
        <v>2783</v>
      </c>
      <c r="D707" s="14" t="s">
        <v>171</v>
      </c>
      <c r="E707" s="13" t="s">
        <v>2782</v>
      </c>
      <c r="F707" s="13"/>
      <c r="G707" s="13" t="s">
        <v>4148</v>
      </c>
      <c r="H707" s="13" t="s">
        <v>4480</v>
      </c>
      <c r="I707" s="13" t="s">
        <v>103</v>
      </c>
      <c r="J707" s="13">
        <v>73</v>
      </c>
      <c r="K707" s="15">
        <v>7346</v>
      </c>
      <c r="L707" s="13" t="s">
        <v>2760</v>
      </c>
      <c r="M707" s="16" t="s">
        <v>98</v>
      </c>
      <c r="N707" s="16"/>
      <c r="O707" s="15">
        <v>74058</v>
      </c>
      <c r="P707" s="15">
        <v>74071</v>
      </c>
    </row>
    <row r="708" spans="1:16" ht="30" customHeight="1" x14ac:dyDescent="0.35">
      <c r="A708" s="12">
        <v>740270</v>
      </c>
      <c r="B708" s="13" t="s">
        <v>15</v>
      </c>
      <c r="C708" s="13" t="s">
        <v>15</v>
      </c>
      <c r="D708" s="14" t="s">
        <v>171</v>
      </c>
      <c r="E708" s="13" t="s">
        <v>2784</v>
      </c>
      <c r="F708" s="13"/>
      <c r="G708" s="13" t="s">
        <v>4149</v>
      </c>
      <c r="H708" s="13" t="s">
        <v>4412</v>
      </c>
      <c r="I708" s="13" t="s">
        <v>103</v>
      </c>
      <c r="J708" s="13">
        <v>53</v>
      </c>
      <c r="K708" s="15">
        <v>5304</v>
      </c>
      <c r="L708" s="13" t="s">
        <v>2283</v>
      </c>
      <c r="M708" s="16" t="s">
        <v>98</v>
      </c>
      <c r="N708" s="16"/>
      <c r="O708" s="15">
        <v>53043</v>
      </c>
      <c r="P708" s="15">
        <v>53045</v>
      </c>
    </row>
    <row r="709" spans="1:16" ht="30" customHeight="1" x14ac:dyDescent="0.35">
      <c r="A709" s="12">
        <v>432283</v>
      </c>
      <c r="B709" s="13" t="s">
        <v>2142</v>
      </c>
      <c r="C709" s="13" t="s">
        <v>2145</v>
      </c>
      <c r="D709" s="14" t="s">
        <v>171</v>
      </c>
      <c r="E709" s="13" t="s">
        <v>2143</v>
      </c>
      <c r="F709" s="13" t="s">
        <v>3934</v>
      </c>
      <c r="G709" s="13" t="s">
        <v>3935</v>
      </c>
      <c r="H709" s="13" t="s">
        <v>4486</v>
      </c>
      <c r="I709" s="13" t="s">
        <v>3705</v>
      </c>
      <c r="J709" s="13">
        <v>43</v>
      </c>
      <c r="K709" s="15">
        <v>4321</v>
      </c>
      <c r="L709" s="13" t="s">
        <v>2144</v>
      </c>
      <c r="M709" s="16" t="s">
        <v>71</v>
      </c>
      <c r="N709" s="16"/>
      <c r="O709" s="15">
        <v>43211</v>
      </c>
      <c r="P709" s="15">
        <v>74024</v>
      </c>
    </row>
    <row r="710" spans="1:16" ht="30" customHeight="1" x14ac:dyDescent="0.35">
      <c r="A710" s="12">
        <v>740316</v>
      </c>
      <c r="B710" s="13" t="s">
        <v>17</v>
      </c>
      <c r="C710" s="13" t="s">
        <v>17</v>
      </c>
      <c r="D710" s="14" t="s">
        <v>171</v>
      </c>
      <c r="E710" s="13" t="s">
        <v>2788</v>
      </c>
      <c r="F710" s="13"/>
      <c r="G710" s="13" t="s">
        <v>4151</v>
      </c>
      <c r="H710" s="13" t="s">
        <v>4426</v>
      </c>
      <c r="I710" s="13" t="s">
        <v>4483</v>
      </c>
      <c r="J710" s="13">
        <v>74</v>
      </c>
      <c r="K710" s="15">
        <v>7417</v>
      </c>
      <c r="L710" s="13" t="s">
        <v>2789</v>
      </c>
      <c r="M710" s="16" t="s">
        <v>98</v>
      </c>
      <c r="N710" s="16"/>
      <c r="O710" s="15">
        <v>74068</v>
      </c>
      <c r="P710" s="15">
        <v>74042</v>
      </c>
    </row>
    <row r="711" spans="1:16" ht="30" customHeight="1" x14ac:dyDescent="0.35">
      <c r="A711" s="12">
        <v>740674</v>
      </c>
      <c r="B711" s="13" t="s">
        <v>22</v>
      </c>
      <c r="C711" s="13" t="s">
        <v>22</v>
      </c>
      <c r="D711" s="14" t="s">
        <v>171</v>
      </c>
      <c r="E711" s="13" t="s">
        <v>2888</v>
      </c>
      <c r="F711" s="13"/>
      <c r="G711" s="13" t="s">
        <v>4188</v>
      </c>
      <c r="H711" s="13" t="s">
        <v>4426</v>
      </c>
      <c r="I711" s="13" t="s">
        <v>4427</v>
      </c>
      <c r="J711" s="13">
        <v>74</v>
      </c>
      <c r="K711" s="15">
        <v>7421</v>
      </c>
      <c r="L711" s="13" t="s">
        <v>2889</v>
      </c>
      <c r="M711" s="16" t="s">
        <v>98</v>
      </c>
      <c r="N711" s="16"/>
      <c r="O711" s="13" t="s">
        <v>2890</v>
      </c>
      <c r="P711" s="13" t="s">
        <v>2891</v>
      </c>
    </row>
    <row r="712" spans="1:16" ht="30" customHeight="1" x14ac:dyDescent="0.35">
      <c r="A712" s="12">
        <v>740379</v>
      </c>
      <c r="B712" s="13" t="s">
        <v>2792</v>
      </c>
      <c r="C712" s="13" t="s">
        <v>2794</v>
      </c>
      <c r="D712" s="14" t="s">
        <v>171</v>
      </c>
      <c r="E712" s="13" t="s">
        <v>2793</v>
      </c>
      <c r="F712" s="13" t="s">
        <v>2673</v>
      </c>
      <c r="G712" s="13" t="s">
        <v>4153</v>
      </c>
      <c r="H712" s="13" t="s">
        <v>4480</v>
      </c>
      <c r="I712" s="13" t="s">
        <v>103</v>
      </c>
      <c r="J712" s="13">
        <v>73</v>
      </c>
      <c r="K712" s="15">
        <v>7346</v>
      </c>
      <c r="L712" s="13" t="s">
        <v>2760</v>
      </c>
      <c r="M712" s="16" t="s">
        <v>98</v>
      </c>
      <c r="N712" s="16"/>
      <c r="O712" s="15">
        <v>74058</v>
      </c>
      <c r="P712" s="15">
        <v>74009</v>
      </c>
    </row>
    <row r="713" spans="1:16" ht="30" customHeight="1" x14ac:dyDescent="0.35">
      <c r="A713" s="12">
        <v>740381</v>
      </c>
      <c r="B713" s="13" t="s">
        <v>2795</v>
      </c>
      <c r="C713" s="13" t="s">
        <v>2797</v>
      </c>
      <c r="D713" s="14" t="s">
        <v>171</v>
      </c>
      <c r="E713" s="13" t="s">
        <v>4154</v>
      </c>
      <c r="F713" s="13" t="s">
        <v>4597</v>
      </c>
      <c r="G713" s="13" t="s">
        <v>4155</v>
      </c>
      <c r="H713" s="13" t="s">
        <v>4480</v>
      </c>
      <c r="I713" s="13" t="s">
        <v>103</v>
      </c>
      <c r="J713" s="13">
        <v>73</v>
      </c>
      <c r="K713" s="15">
        <v>7331</v>
      </c>
      <c r="L713" s="13" t="s">
        <v>2796</v>
      </c>
      <c r="M713" s="16" t="s">
        <v>98</v>
      </c>
      <c r="N713" s="16" t="s">
        <v>2659</v>
      </c>
      <c r="O713" s="13" t="s">
        <v>2798</v>
      </c>
      <c r="P713" s="15">
        <v>74004</v>
      </c>
    </row>
    <row r="714" spans="1:16" ht="30" customHeight="1" x14ac:dyDescent="0.35">
      <c r="A714" s="12">
        <v>740382</v>
      </c>
      <c r="B714" s="13" t="s">
        <v>2799</v>
      </c>
      <c r="C714" s="13" t="s">
        <v>2800</v>
      </c>
      <c r="D714" s="14" t="s">
        <v>171</v>
      </c>
      <c r="E714" s="13" t="s">
        <v>4156</v>
      </c>
      <c r="F714" s="19" t="s">
        <v>4157</v>
      </c>
      <c r="G714" s="13" t="s">
        <v>4158</v>
      </c>
      <c r="H714" s="13" t="s">
        <v>4480</v>
      </c>
      <c r="I714" s="13" t="s">
        <v>103</v>
      </c>
      <c r="J714" s="13">
        <v>73</v>
      </c>
      <c r="K714" s="15">
        <v>7346</v>
      </c>
      <c r="L714" s="13" t="s">
        <v>2760</v>
      </c>
      <c r="M714" s="16" t="s">
        <v>98</v>
      </c>
      <c r="N714" s="16"/>
      <c r="O714" s="15">
        <v>74050</v>
      </c>
      <c r="P714" s="15">
        <v>74002</v>
      </c>
    </row>
    <row r="715" spans="1:16" ht="30" customHeight="1" x14ac:dyDescent="0.35">
      <c r="A715" s="12">
        <v>740383</v>
      </c>
      <c r="B715" s="13" t="s">
        <v>2801</v>
      </c>
      <c r="C715" s="13" t="s">
        <v>2804</v>
      </c>
      <c r="D715" s="14" t="s">
        <v>171</v>
      </c>
      <c r="E715" s="13" t="s">
        <v>2802</v>
      </c>
      <c r="F715" s="13" t="s">
        <v>2673</v>
      </c>
      <c r="G715" s="13" t="s">
        <v>4159</v>
      </c>
      <c r="H715" s="13" t="s">
        <v>4480</v>
      </c>
      <c r="I715" s="13" t="s">
        <v>103</v>
      </c>
      <c r="J715" s="13">
        <v>73</v>
      </c>
      <c r="K715" s="15">
        <v>7345</v>
      </c>
      <c r="L715" s="13" t="s">
        <v>2803</v>
      </c>
      <c r="M715" s="16" t="s">
        <v>98</v>
      </c>
      <c r="N715" s="16"/>
      <c r="O715" s="15">
        <v>74052</v>
      </c>
      <c r="P715" s="15">
        <v>74030</v>
      </c>
    </row>
    <row r="716" spans="1:16" ht="30" customHeight="1" x14ac:dyDescent="0.35">
      <c r="A716" s="12">
        <v>740384</v>
      </c>
      <c r="B716" s="13" t="s">
        <v>2805</v>
      </c>
      <c r="C716" s="13" t="s">
        <v>2807</v>
      </c>
      <c r="D716" s="14" t="s">
        <v>171</v>
      </c>
      <c r="E716" s="13" t="s">
        <v>2806</v>
      </c>
      <c r="F716" s="13" t="s">
        <v>2673</v>
      </c>
      <c r="G716" s="13" t="s">
        <v>4160</v>
      </c>
      <c r="H716" s="13" t="s">
        <v>4480</v>
      </c>
      <c r="I716" s="13" t="s">
        <v>103</v>
      </c>
      <c r="J716" s="13">
        <v>73</v>
      </c>
      <c r="K716" s="15">
        <v>7342</v>
      </c>
      <c r="L716" s="13" t="s">
        <v>2641</v>
      </c>
      <c r="M716" s="16" t="s">
        <v>98</v>
      </c>
      <c r="N716" s="16"/>
      <c r="O716" s="15">
        <v>73030</v>
      </c>
      <c r="P716" s="15">
        <v>74013</v>
      </c>
    </row>
    <row r="717" spans="1:16" ht="30" customHeight="1" x14ac:dyDescent="0.35">
      <c r="A717" s="12">
        <v>740385</v>
      </c>
      <c r="B717" s="13" t="s">
        <v>2808</v>
      </c>
      <c r="C717" s="13" t="s">
        <v>2812</v>
      </c>
      <c r="D717" s="14" t="s">
        <v>171</v>
      </c>
      <c r="E717" s="13" t="s">
        <v>2809</v>
      </c>
      <c r="F717" s="13" t="s">
        <v>2673</v>
      </c>
      <c r="G717" s="13" t="s">
        <v>4161</v>
      </c>
      <c r="H717" s="13" t="s">
        <v>4480</v>
      </c>
      <c r="I717" s="13" t="s">
        <v>103</v>
      </c>
      <c r="J717" s="13">
        <v>73</v>
      </c>
      <c r="K717" s="15">
        <v>7387</v>
      </c>
      <c r="L717" s="13" t="s">
        <v>2810</v>
      </c>
      <c r="M717" s="16" t="s">
        <v>98</v>
      </c>
      <c r="N717" s="16"/>
      <c r="O717" s="15">
        <v>74054</v>
      </c>
      <c r="P717" s="15">
        <v>74016</v>
      </c>
    </row>
    <row r="718" spans="1:16" ht="30" customHeight="1" x14ac:dyDescent="0.35">
      <c r="A718" s="12">
        <v>740386</v>
      </c>
      <c r="B718" s="13" t="s">
        <v>2813</v>
      </c>
      <c r="C718" s="13" t="s">
        <v>2815</v>
      </c>
      <c r="D718" s="14" t="s">
        <v>171</v>
      </c>
      <c r="E718" s="13" t="s">
        <v>2814</v>
      </c>
      <c r="F718" s="13" t="s">
        <v>4598</v>
      </c>
      <c r="G718" s="13" t="s">
        <v>4162</v>
      </c>
      <c r="H718" s="13" t="s">
        <v>4480</v>
      </c>
      <c r="I718" s="13" t="s">
        <v>103</v>
      </c>
      <c r="J718" s="13">
        <v>73</v>
      </c>
      <c r="K718" s="15">
        <v>7387</v>
      </c>
      <c r="L718" s="13" t="s">
        <v>2810</v>
      </c>
      <c r="M718" s="16" t="s">
        <v>98</v>
      </c>
      <c r="N718" s="16"/>
      <c r="O718" s="13" t="s">
        <v>103</v>
      </c>
      <c r="P718" s="15">
        <v>74003</v>
      </c>
    </row>
    <row r="719" spans="1:16" ht="30" customHeight="1" x14ac:dyDescent="0.35">
      <c r="A719" s="12">
        <v>730713</v>
      </c>
      <c r="B719" s="13" t="s">
        <v>2650</v>
      </c>
      <c r="C719" s="13" t="s">
        <v>2652</v>
      </c>
      <c r="D719" s="14" t="s">
        <v>171</v>
      </c>
      <c r="E719" s="13" t="s">
        <v>2651</v>
      </c>
      <c r="F719" s="13"/>
      <c r="G719" s="13" t="s">
        <v>4111</v>
      </c>
      <c r="H719" s="13" t="s">
        <v>4426</v>
      </c>
      <c r="I719" s="13" t="s">
        <v>4483</v>
      </c>
      <c r="J719" s="13">
        <v>73</v>
      </c>
      <c r="K719" s="15">
        <v>7342</v>
      </c>
      <c r="L719" s="13" t="s">
        <v>2641</v>
      </c>
      <c r="M719" s="16" t="s">
        <v>98</v>
      </c>
      <c r="N719" s="16"/>
      <c r="O719" s="15">
        <v>73030</v>
      </c>
      <c r="P719" s="15">
        <v>73040</v>
      </c>
    </row>
    <row r="720" spans="1:16" ht="30" customHeight="1" x14ac:dyDescent="0.35">
      <c r="A720" s="12">
        <v>740388</v>
      </c>
      <c r="B720" s="13" t="s">
        <v>2820</v>
      </c>
      <c r="C720" s="13" t="s">
        <v>2822</v>
      </c>
      <c r="D720" s="14" t="s">
        <v>171</v>
      </c>
      <c r="E720" s="13" t="s">
        <v>2821</v>
      </c>
      <c r="F720" s="13" t="s">
        <v>2673</v>
      </c>
      <c r="G720" s="13" t="s">
        <v>4164</v>
      </c>
      <c r="H720" s="13" t="s">
        <v>4480</v>
      </c>
      <c r="I720" s="13" t="s">
        <v>103</v>
      </c>
      <c r="J720" s="13">
        <v>73</v>
      </c>
      <c r="K720" s="15">
        <v>7346</v>
      </c>
      <c r="L720" s="13" t="s">
        <v>2760</v>
      </c>
      <c r="M720" s="16" t="s">
        <v>98</v>
      </c>
      <c r="N720" s="16"/>
      <c r="O720" s="15">
        <v>74053</v>
      </c>
      <c r="P720" s="15">
        <v>74011</v>
      </c>
    </row>
    <row r="721" spans="1:16" ht="30" customHeight="1" x14ac:dyDescent="0.35">
      <c r="A721" s="12">
        <v>740389</v>
      </c>
      <c r="B721" s="13" t="s">
        <v>2823</v>
      </c>
      <c r="C721" s="13" t="s">
        <v>2825</v>
      </c>
      <c r="D721" s="14" t="s">
        <v>171</v>
      </c>
      <c r="E721" s="13" t="s">
        <v>2824</v>
      </c>
      <c r="F721" s="13" t="s">
        <v>2673</v>
      </c>
      <c r="G721" s="13" t="s">
        <v>4165</v>
      </c>
      <c r="H721" s="13" t="s">
        <v>4480</v>
      </c>
      <c r="I721" s="13" t="s">
        <v>103</v>
      </c>
      <c r="J721" s="13">
        <v>73</v>
      </c>
      <c r="K721" s="15">
        <v>7346</v>
      </c>
      <c r="L721" s="13" t="s">
        <v>2760</v>
      </c>
      <c r="M721" s="16" t="s">
        <v>98</v>
      </c>
      <c r="N721" s="16"/>
      <c r="O721" s="15">
        <v>74056</v>
      </c>
      <c r="P721" s="15">
        <v>74009</v>
      </c>
    </row>
    <row r="722" spans="1:16" ht="30" customHeight="1" x14ac:dyDescent="0.35">
      <c r="A722" s="12">
        <v>740396</v>
      </c>
      <c r="B722" s="13" t="s">
        <v>2826</v>
      </c>
      <c r="C722" s="13" t="s">
        <v>2828</v>
      </c>
      <c r="D722" s="14" t="s">
        <v>171</v>
      </c>
      <c r="E722" s="13" t="s">
        <v>2827</v>
      </c>
      <c r="F722" s="13" t="s">
        <v>2673</v>
      </c>
      <c r="G722" s="13" t="s">
        <v>4166</v>
      </c>
      <c r="H722" s="13" t="s">
        <v>4480</v>
      </c>
      <c r="I722" s="13" t="s">
        <v>103</v>
      </c>
      <c r="J722" s="13">
        <v>73</v>
      </c>
      <c r="K722" s="15">
        <v>7387</v>
      </c>
      <c r="L722" s="13" t="s">
        <v>2810</v>
      </c>
      <c r="M722" s="16" t="s">
        <v>98</v>
      </c>
      <c r="N722" s="16"/>
      <c r="O722" s="13" t="s">
        <v>103</v>
      </c>
      <c r="P722" s="15">
        <v>74003</v>
      </c>
    </row>
    <row r="723" spans="1:16" ht="30" customHeight="1" x14ac:dyDescent="0.35">
      <c r="A723" s="12">
        <v>740397</v>
      </c>
      <c r="B723" s="13" t="s">
        <v>2829</v>
      </c>
      <c r="C723" s="13" t="s">
        <v>2831</v>
      </c>
      <c r="D723" s="14" t="s">
        <v>171</v>
      </c>
      <c r="E723" s="13" t="s">
        <v>2830</v>
      </c>
      <c r="F723" s="13" t="s">
        <v>2673</v>
      </c>
      <c r="G723" s="13" t="s">
        <v>4163</v>
      </c>
      <c r="H723" s="13" t="s">
        <v>4480</v>
      </c>
      <c r="I723" s="13" t="s">
        <v>103</v>
      </c>
      <c r="J723" s="13">
        <v>73</v>
      </c>
      <c r="K723" s="15">
        <v>7388</v>
      </c>
      <c r="L723" s="13" t="s">
        <v>2818</v>
      </c>
      <c r="M723" s="16" t="s">
        <v>98</v>
      </c>
      <c r="N723" s="16"/>
      <c r="O723" s="15">
        <v>74055</v>
      </c>
      <c r="P723" s="15">
        <v>74085</v>
      </c>
    </row>
    <row r="724" spans="1:16" ht="30" customHeight="1" x14ac:dyDescent="0.35">
      <c r="A724" s="12">
        <v>730652</v>
      </c>
      <c r="B724" s="13" t="s">
        <v>2643</v>
      </c>
      <c r="C724" s="13" t="s">
        <v>2644</v>
      </c>
      <c r="D724" s="14" t="s">
        <v>171</v>
      </c>
      <c r="E724" s="13" t="s">
        <v>4107</v>
      </c>
      <c r="F724" s="13" t="s">
        <v>4591</v>
      </c>
      <c r="G724" s="13" t="s">
        <v>4108</v>
      </c>
      <c r="H724" s="13" t="s">
        <v>4426</v>
      </c>
      <c r="I724" s="13" t="s">
        <v>4483</v>
      </c>
      <c r="J724" s="13">
        <v>73</v>
      </c>
      <c r="K724" s="15">
        <v>7342</v>
      </c>
      <c r="L724" s="13" t="s">
        <v>2641</v>
      </c>
      <c r="M724" s="16" t="s">
        <v>98</v>
      </c>
      <c r="N724" s="16"/>
      <c r="O724" s="15">
        <v>73030</v>
      </c>
      <c r="P724" s="15">
        <v>73040</v>
      </c>
    </row>
    <row r="725" spans="1:16" ht="30" customHeight="1" x14ac:dyDescent="0.35">
      <c r="A725" s="12">
        <v>740443</v>
      </c>
      <c r="B725" s="13" t="s">
        <v>2834</v>
      </c>
      <c r="C725" s="13" t="s">
        <v>2837</v>
      </c>
      <c r="D725" s="14" t="s">
        <v>171</v>
      </c>
      <c r="E725" s="13" t="s">
        <v>2835</v>
      </c>
      <c r="F725" s="13"/>
      <c r="G725" s="13" t="s">
        <v>4169</v>
      </c>
      <c r="H725" s="13" t="s">
        <v>4426</v>
      </c>
      <c r="I725" s="13" t="s">
        <v>4495</v>
      </c>
      <c r="J725" s="13">
        <v>74</v>
      </c>
      <c r="K725" s="15">
        <v>7441</v>
      </c>
      <c r="L725" s="13" t="s">
        <v>2836</v>
      </c>
      <c r="M725" s="16" t="s">
        <v>98</v>
      </c>
      <c r="N725" s="16"/>
      <c r="O725" s="15">
        <v>72010</v>
      </c>
      <c r="P725" s="13" t="s">
        <v>2838</v>
      </c>
    </row>
    <row r="726" spans="1:16" ht="30" customHeight="1" x14ac:dyDescent="0.35">
      <c r="A726" s="12">
        <v>740455</v>
      </c>
      <c r="B726" s="13" t="s">
        <v>64</v>
      </c>
      <c r="C726" s="13" t="s">
        <v>2840</v>
      </c>
      <c r="D726" s="14" t="s">
        <v>171</v>
      </c>
      <c r="E726" s="13" t="s">
        <v>2839</v>
      </c>
      <c r="F726" s="13"/>
      <c r="G726" s="13" t="s">
        <v>4170</v>
      </c>
      <c r="H726" s="13" t="s">
        <v>4426</v>
      </c>
      <c r="I726" s="13" t="s">
        <v>4495</v>
      </c>
      <c r="J726" s="13">
        <v>74</v>
      </c>
      <c r="K726" s="15">
        <v>7441</v>
      </c>
      <c r="L726" s="13" t="s">
        <v>2836</v>
      </c>
      <c r="M726" s="16" t="s">
        <v>98</v>
      </c>
      <c r="N726" s="16"/>
      <c r="O726" s="15">
        <v>72010</v>
      </c>
      <c r="P726" s="15">
        <v>74022</v>
      </c>
    </row>
    <row r="727" spans="1:16" ht="30" customHeight="1" x14ac:dyDescent="0.35">
      <c r="A727" s="12">
        <v>740457</v>
      </c>
      <c r="B727" s="13" t="s">
        <v>2841</v>
      </c>
      <c r="C727" s="13" t="s">
        <v>2843</v>
      </c>
      <c r="D727" s="14" t="s">
        <v>171</v>
      </c>
      <c r="E727" s="13" t="s">
        <v>2842</v>
      </c>
      <c r="F727" s="13"/>
      <c r="G727" s="13" t="s">
        <v>4171</v>
      </c>
      <c r="H727" s="13" t="s">
        <v>4426</v>
      </c>
      <c r="I727" s="13" t="s">
        <v>4495</v>
      </c>
      <c r="J727" s="13">
        <v>74</v>
      </c>
      <c r="K727" s="15">
        <v>7441</v>
      </c>
      <c r="L727" s="13" t="s">
        <v>2836</v>
      </c>
      <c r="M727" s="16" t="s">
        <v>98</v>
      </c>
      <c r="N727" s="16"/>
      <c r="O727" s="15">
        <v>72010</v>
      </c>
      <c r="P727" s="15">
        <v>74020</v>
      </c>
    </row>
    <row r="728" spans="1:16" ht="30" customHeight="1" x14ac:dyDescent="0.35">
      <c r="A728" s="12">
        <v>740459</v>
      </c>
      <c r="B728" s="13" t="s">
        <v>2844</v>
      </c>
      <c r="C728" s="13" t="s">
        <v>2847</v>
      </c>
      <c r="D728" s="14" t="s">
        <v>171</v>
      </c>
      <c r="E728" s="13" t="s">
        <v>4172</v>
      </c>
      <c r="F728" s="13"/>
      <c r="G728" s="13" t="s">
        <v>4173</v>
      </c>
      <c r="H728" s="13" t="s">
        <v>4426</v>
      </c>
      <c r="I728" s="13" t="s">
        <v>4495</v>
      </c>
      <c r="J728" s="13">
        <v>74</v>
      </c>
      <c r="K728" s="15">
        <v>7443</v>
      </c>
      <c r="L728" s="13" t="s">
        <v>2846</v>
      </c>
      <c r="M728" s="16" t="s">
        <v>98</v>
      </c>
      <c r="N728" s="16"/>
      <c r="O728" s="15">
        <v>74087</v>
      </c>
      <c r="P728" s="15">
        <v>74092</v>
      </c>
    </row>
    <row r="729" spans="1:16" ht="30" customHeight="1" x14ac:dyDescent="0.35">
      <c r="A729" s="12">
        <v>740612</v>
      </c>
      <c r="B729" s="13" t="s">
        <v>2848</v>
      </c>
      <c r="C729" s="13" t="s">
        <v>2851</v>
      </c>
      <c r="D729" s="14" t="s">
        <v>171</v>
      </c>
      <c r="E729" s="13" t="s">
        <v>2849</v>
      </c>
      <c r="F729" s="13"/>
      <c r="G729" s="13" t="s">
        <v>4174</v>
      </c>
      <c r="H729" s="13" t="s">
        <v>4426</v>
      </c>
      <c r="I729" s="13" t="s">
        <v>4483</v>
      </c>
      <c r="J729" s="13">
        <v>73</v>
      </c>
      <c r="K729" s="15">
        <v>7333</v>
      </c>
      <c r="L729" s="13" t="s">
        <v>2850</v>
      </c>
      <c r="M729" s="16" t="s">
        <v>98</v>
      </c>
      <c r="N729" s="16" t="s">
        <v>2659</v>
      </c>
      <c r="O729" s="15">
        <v>74047</v>
      </c>
      <c r="P729" s="13" t="s">
        <v>103</v>
      </c>
    </row>
    <row r="730" spans="1:16" ht="30" customHeight="1" x14ac:dyDescent="0.35">
      <c r="A730" s="12">
        <v>740615</v>
      </c>
      <c r="B730" s="13" t="s">
        <v>7</v>
      </c>
      <c r="C730" s="13" t="s">
        <v>2853</v>
      </c>
      <c r="D730" s="14" t="s">
        <v>171</v>
      </c>
      <c r="E730" s="13" t="s">
        <v>4175</v>
      </c>
      <c r="F730" s="13"/>
      <c r="G730" s="13" t="s">
        <v>4176</v>
      </c>
      <c r="H730" s="13" t="s">
        <v>4426</v>
      </c>
      <c r="I730" s="13" t="s">
        <v>4483</v>
      </c>
      <c r="J730" s="13">
        <v>73</v>
      </c>
      <c r="K730" s="15">
        <v>7333</v>
      </c>
      <c r="L730" s="13" t="s">
        <v>2850</v>
      </c>
      <c r="M730" s="16" t="s">
        <v>98</v>
      </c>
      <c r="N730" s="16" t="s">
        <v>2659</v>
      </c>
      <c r="O730" s="15">
        <v>74046</v>
      </c>
      <c r="P730" s="15">
        <v>74067</v>
      </c>
    </row>
    <row r="731" spans="1:16" ht="30" customHeight="1" x14ac:dyDescent="0.35">
      <c r="A731" s="12">
        <v>740617</v>
      </c>
      <c r="B731" s="13" t="s">
        <v>2854</v>
      </c>
      <c r="C731" s="13" t="s">
        <v>2856</v>
      </c>
      <c r="D731" s="14" t="s">
        <v>171</v>
      </c>
      <c r="E731" s="13" t="s">
        <v>2855</v>
      </c>
      <c r="F731" s="13"/>
      <c r="G731" s="13" t="s">
        <v>4177</v>
      </c>
      <c r="H731" s="13" t="s">
        <v>4426</v>
      </c>
      <c r="I731" s="13" t="s">
        <v>4483</v>
      </c>
      <c r="J731" s="13">
        <v>73</v>
      </c>
      <c r="K731" s="15">
        <v>7333</v>
      </c>
      <c r="L731" s="13" t="s">
        <v>2850</v>
      </c>
      <c r="M731" s="16" t="s">
        <v>98</v>
      </c>
      <c r="N731" s="16" t="s">
        <v>2659</v>
      </c>
      <c r="O731" s="15">
        <v>74047</v>
      </c>
      <c r="P731" s="13" t="s">
        <v>103</v>
      </c>
    </row>
    <row r="732" spans="1:16" ht="30" customHeight="1" x14ac:dyDescent="0.35">
      <c r="A732" s="12">
        <v>740618</v>
      </c>
      <c r="B732" s="13" t="s">
        <v>2857</v>
      </c>
      <c r="C732" s="13" t="s">
        <v>2859</v>
      </c>
      <c r="D732" s="14" t="s">
        <v>171</v>
      </c>
      <c r="E732" s="13" t="s">
        <v>2858</v>
      </c>
      <c r="F732" s="13"/>
      <c r="G732" s="13" t="s">
        <v>4178</v>
      </c>
      <c r="H732" s="13" t="s">
        <v>4426</v>
      </c>
      <c r="I732" s="13" t="s">
        <v>4483</v>
      </c>
      <c r="J732" s="13">
        <v>73</v>
      </c>
      <c r="K732" s="15">
        <v>7333</v>
      </c>
      <c r="L732" s="13" t="s">
        <v>2850</v>
      </c>
      <c r="M732" s="16" t="s">
        <v>98</v>
      </c>
      <c r="N732" s="16" t="s">
        <v>2659</v>
      </c>
      <c r="O732" s="15">
        <v>74048</v>
      </c>
      <c r="P732" s="13" t="s">
        <v>103</v>
      </c>
    </row>
    <row r="733" spans="1:16" ht="30" customHeight="1" x14ac:dyDescent="0.35">
      <c r="A733" s="12">
        <v>740657</v>
      </c>
      <c r="B733" s="13" t="s">
        <v>2860</v>
      </c>
      <c r="C733" s="13" t="s">
        <v>2863</v>
      </c>
      <c r="D733" s="14" t="s">
        <v>155</v>
      </c>
      <c r="E733" s="13" t="s">
        <v>2861</v>
      </c>
      <c r="F733" s="13"/>
      <c r="G733" s="13" t="s">
        <v>2862</v>
      </c>
      <c r="H733" s="13" t="s">
        <v>4426</v>
      </c>
      <c r="I733" s="13" t="s">
        <v>4427</v>
      </c>
      <c r="J733" s="13">
        <v>13</v>
      </c>
      <c r="K733" s="15">
        <v>1321</v>
      </c>
      <c r="L733" s="13" t="s">
        <v>388</v>
      </c>
      <c r="M733" s="16" t="s">
        <v>154</v>
      </c>
      <c r="N733" s="16"/>
      <c r="O733" s="15">
        <v>13220</v>
      </c>
      <c r="P733" s="15">
        <v>13210</v>
      </c>
    </row>
    <row r="734" spans="1:16" ht="30" customHeight="1" x14ac:dyDescent="0.35">
      <c r="A734" s="12">
        <v>740664</v>
      </c>
      <c r="B734" s="13" t="s">
        <v>19</v>
      </c>
      <c r="C734" s="13" t="s">
        <v>2866</v>
      </c>
      <c r="D734" s="14" t="s">
        <v>171</v>
      </c>
      <c r="E734" s="13" t="s">
        <v>2864</v>
      </c>
      <c r="F734" s="13"/>
      <c r="G734" s="13" t="s">
        <v>4179</v>
      </c>
      <c r="H734" s="13" t="s">
        <v>4426</v>
      </c>
      <c r="I734" s="13" t="s">
        <v>4427</v>
      </c>
      <c r="J734" s="13">
        <v>74</v>
      </c>
      <c r="K734" s="15">
        <v>7411</v>
      </c>
      <c r="L734" s="13" t="s">
        <v>2865</v>
      </c>
      <c r="M734" s="16" t="s">
        <v>98</v>
      </c>
      <c r="N734" s="16"/>
      <c r="O734" s="15">
        <v>74022</v>
      </c>
      <c r="P734" s="15">
        <v>74036</v>
      </c>
    </row>
    <row r="735" spans="1:16" ht="30" customHeight="1" x14ac:dyDescent="0.35">
      <c r="A735" s="12">
        <v>740665</v>
      </c>
      <c r="B735" s="13" t="s">
        <v>20</v>
      </c>
      <c r="C735" s="13" t="s">
        <v>2869</v>
      </c>
      <c r="D735" s="14" t="s">
        <v>171</v>
      </c>
      <c r="E735" s="13" t="s">
        <v>2867</v>
      </c>
      <c r="F735" s="13"/>
      <c r="G735" s="13" t="s">
        <v>4180</v>
      </c>
      <c r="H735" s="13" t="s">
        <v>4426</v>
      </c>
      <c r="I735" s="13" t="s">
        <v>4427</v>
      </c>
      <c r="J735" s="13">
        <v>74</v>
      </c>
      <c r="K735" s="15">
        <v>7412</v>
      </c>
      <c r="L735" s="13" t="s">
        <v>2868</v>
      </c>
      <c r="M735" s="16" t="s">
        <v>98</v>
      </c>
      <c r="N735" s="16"/>
      <c r="O735" s="15">
        <v>74024</v>
      </c>
      <c r="P735" s="15">
        <v>74038</v>
      </c>
    </row>
    <row r="736" spans="1:16" ht="30" customHeight="1" x14ac:dyDescent="0.35">
      <c r="A736" s="12">
        <v>740666</v>
      </c>
      <c r="B736" s="13" t="s">
        <v>2870</v>
      </c>
      <c r="C736" s="13" t="s">
        <v>2873</v>
      </c>
      <c r="D736" s="14" t="s">
        <v>171</v>
      </c>
      <c r="E736" s="13" t="s">
        <v>2871</v>
      </c>
      <c r="F736" s="13"/>
      <c r="G736" s="13" t="s">
        <v>4181</v>
      </c>
      <c r="H736" s="13" t="s">
        <v>4426</v>
      </c>
      <c r="I736" s="13" t="s">
        <v>4427</v>
      </c>
      <c r="J736" s="13">
        <v>74</v>
      </c>
      <c r="K736" s="15">
        <v>7442</v>
      </c>
      <c r="L736" s="13" t="s">
        <v>2872</v>
      </c>
      <c r="M736" s="16" t="s">
        <v>98</v>
      </c>
      <c r="N736" s="16"/>
      <c r="O736" s="15">
        <v>74036</v>
      </c>
      <c r="P736" s="15">
        <v>74081</v>
      </c>
    </row>
    <row r="737" spans="1:16" ht="30" customHeight="1" x14ac:dyDescent="0.35">
      <c r="A737" s="12">
        <v>740668</v>
      </c>
      <c r="B737" s="13" t="s">
        <v>2874</v>
      </c>
      <c r="C737" s="13" t="s">
        <v>2876</v>
      </c>
      <c r="D737" s="14" t="s">
        <v>171</v>
      </c>
      <c r="E737" s="13" t="s">
        <v>2875</v>
      </c>
      <c r="F737" s="13"/>
      <c r="G737" s="13" t="s">
        <v>4182</v>
      </c>
      <c r="H737" s="13" t="s">
        <v>4426</v>
      </c>
      <c r="I737" s="13" t="s">
        <v>4427</v>
      </c>
      <c r="J737" s="13">
        <v>74</v>
      </c>
      <c r="K737" s="15">
        <v>7417</v>
      </c>
      <c r="L737" s="13" t="s">
        <v>2789</v>
      </c>
      <c r="M737" s="16" t="s">
        <v>98</v>
      </c>
      <c r="N737" s="16"/>
      <c r="O737" s="15">
        <v>74068</v>
      </c>
      <c r="P737" s="15">
        <v>74028</v>
      </c>
    </row>
    <row r="738" spans="1:16" ht="30" customHeight="1" x14ac:dyDescent="0.35">
      <c r="A738" s="12">
        <v>740669</v>
      </c>
      <c r="B738" s="13" t="s">
        <v>2877</v>
      </c>
      <c r="C738" s="13" t="s">
        <v>2879</v>
      </c>
      <c r="D738" s="14" t="s">
        <v>171</v>
      </c>
      <c r="E738" s="13" t="s">
        <v>2878</v>
      </c>
      <c r="F738" s="13"/>
      <c r="G738" s="13" t="s">
        <v>4183</v>
      </c>
      <c r="H738" s="13" t="s">
        <v>4426</v>
      </c>
      <c r="I738" s="13" t="s">
        <v>4427</v>
      </c>
      <c r="J738" s="13">
        <v>74</v>
      </c>
      <c r="K738" s="15">
        <v>7417</v>
      </c>
      <c r="L738" s="13" t="s">
        <v>2789</v>
      </c>
      <c r="M738" s="16" t="s">
        <v>98</v>
      </c>
      <c r="N738" s="16"/>
      <c r="O738" s="15">
        <v>74068</v>
      </c>
      <c r="P738" s="15">
        <v>74028</v>
      </c>
    </row>
    <row r="739" spans="1:16" ht="30" customHeight="1" x14ac:dyDescent="0.35">
      <c r="A739" s="12">
        <v>740671</v>
      </c>
      <c r="B739" s="13" t="s">
        <v>21</v>
      </c>
      <c r="C739" s="13" t="s">
        <v>2882</v>
      </c>
      <c r="D739" s="14" t="s">
        <v>171</v>
      </c>
      <c r="E739" s="13" t="s">
        <v>2880</v>
      </c>
      <c r="F739" s="13" t="s">
        <v>4184</v>
      </c>
      <c r="G739" s="13" t="s">
        <v>4185</v>
      </c>
      <c r="H739" s="13" t="s">
        <v>4426</v>
      </c>
      <c r="I739" s="13" t="s">
        <v>4427</v>
      </c>
      <c r="J739" s="13">
        <v>74</v>
      </c>
      <c r="K739" s="15">
        <v>7415</v>
      </c>
      <c r="L739" s="13" t="s">
        <v>2881</v>
      </c>
      <c r="M739" s="16" t="s">
        <v>98</v>
      </c>
      <c r="N739" s="16" t="s">
        <v>2883</v>
      </c>
      <c r="O739" s="15">
        <v>74011</v>
      </c>
      <c r="P739" s="15">
        <v>74040</v>
      </c>
    </row>
    <row r="740" spans="1:16" ht="30" customHeight="1" x14ac:dyDescent="0.35">
      <c r="A740" s="12">
        <v>730711</v>
      </c>
      <c r="B740" s="13" t="s">
        <v>2647</v>
      </c>
      <c r="C740" s="13" t="s">
        <v>2649</v>
      </c>
      <c r="D740" s="14" t="s">
        <v>171</v>
      </c>
      <c r="E740" s="13" t="s">
        <v>2648</v>
      </c>
      <c r="F740" s="13" t="s">
        <v>4599</v>
      </c>
      <c r="G740" s="13" t="s">
        <v>4110</v>
      </c>
      <c r="H740" s="13" t="s">
        <v>4426</v>
      </c>
      <c r="I740" s="13" t="s">
        <v>4483</v>
      </c>
      <c r="J740" s="13">
        <v>73</v>
      </c>
      <c r="K740" s="15">
        <v>7342</v>
      </c>
      <c r="L740" s="13" t="s">
        <v>2641</v>
      </c>
      <c r="M740" s="16" t="s">
        <v>98</v>
      </c>
      <c r="N740" s="16"/>
      <c r="O740" s="15">
        <v>73030</v>
      </c>
      <c r="P740" s="15">
        <v>73040</v>
      </c>
    </row>
    <row r="741" spans="1:16" ht="30" customHeight="1" x14ac:dyDescent="0.35">
      <c r="A741" s="12">
        <v>171472</v>
      </c>
      <c r="B741" s="13" t="s">
        <v>1007</v>
      </c>
      <c r="C741" s="13" t="s">
        <v>1009</v>
      </c>
      <c r="D741" s="14" t="s">
        <v>171</v>
      </c>
      <c r="E741" s="13" t="s">
        <v>1008</v>
      </c>
      <c r="F741" s="13"/>
      <c r="G741" s="18" t="s">
        <v>3791</v>
      </c>
      <c r="H741" s="13" t="s">
        <v>4453</v>
      </c>
      <c r="I741" s="13" t="s">
        <v>4454</v>
      </c>
      <c r="J741" s="13">
        <v>17</v>
      </c>
      <c r="K741" s="15">
        <v>1731</v>
      </c>
      <c r="L741" s="13" t="s">
        <v>1005</v>
      </c>
      <c r="M741" s="16" t="s">
        <v>98</v>
      </c>
      <c r="N741" s="16"/>
      <c r="O741" s="15">
        <v>17123</v>
      </c>
      <c r="P741" s="15">
        <v>17311</v>
      </c>
    </row>
    <row r="742" spans="1:16" ht="30" customHeight="1" x14ac:dyDescent="0.35">
      <c r="A742" s="12">
        <v>740675</v>
      </c>
      <c r="B742" s="13" t="s">
        <v>12</v>
      </c>
      <c r="C742" s="13" t="s">
        <v>2894</v>
      </c>
      <c r="D742" s="14" t="s">
        <v>171</v>
      </c>
      <c r="E742" s="13" t="s">
        <v>2892</v>
      </c>
      <c r="F742" s="13"/>
      <c r="G742" s="13" t="s">
        <v>4189</v>
      </c>
      <c r="H742" s="13" t="s">
        <v>4426</v>
      </c>
      <c r="I742" s="13" t="s">
        <v>4427</v>
      </c>
      <c r="J742" s="13">
        <v>74</v>
      </c>
      <c r="K742" s="15">
        <v>7416</v>
      </c>
      <c r="L742" s="13" t="s">
        <v>2893</v>
      </c>
      <c r="M742" s="16" t="s">
        <v>98</v>
      </c>
      <c r="N742" s="16"/>
      <c r="O742" s="15">
        <v>74041</v>
      </c>
      <c r="P742" s="15">
        <v>74076</v>
      </c>
    </row>
    <row r="743" spans="1:16" ht="30" customHeight="1" x14ac:dyDescent="0.35">
      <c r="A743" s="12">
        <v>740677</v>
      </c>
      <c r="B743" s="13" t="s">
        <v>30</v>
      </c>
      <c r="C743" s="13" t="s">
        <v>2897</v>
      </c>
      <c r="D743" s="14" t="s">
        <v>171</v>
      </c>
      <c r="E743" s="13" t="s">
        <v>2895</v>
      </c>
      <c r="F743" s="13"/>
      <c r="G743" s="13" t="s">
        <v>4190</v>
      </c>
      <c r="H743" s="13" t="s">
        <v>4426</v>
      </c>
      <c r="I743" s="13" t="s">
        <v>4515</v>
      </c>
      <c r="J743" s="13">
        <v>74</v>
      </c>
      <c r="K743" s="15">
        <v>7422</v>
      </c>
      <c r="L743" s="13" t="s">
        <v>2896</v>
      </c>
      <c r="M743" s="16" t="s">
        <v>98</v>
      </c>
      <c r="N743" s="16"/>
      <c r="O743" s="15">
        <v>74072</v>
      </c>
      <c r="P743" s="15">
        <v>74053</v>
      </c>
    </row>
    <row r="744" spans="1:16" ht="30" customHeight="1" x14ac:dyDescent="0.35">
      <c r="A744" s="12">
        <v>740678</v>
      </c>
      <c r="B744" s="13" t="s">
        <v>2898</v>
      </c>
      <c r="C744" s="13" t="s">
        <v>2901</v>
      </c>
      <c r="D744" s="14" t="s">
        <v>171</v>
      </c>
      <c r="E744" s="13" t="s">
        <v>2899</v>
      </c>
      <c r="F744" s="13"/>
      <c r="G744" s="13" t="s">
        <v>4191</v>
      </c>
      <c r="H744" s="13" t="s">
        <v>4426</v>
      </c>
      <c r="I744" s="13" t="s">
        <v>4427</v>
      </c>
      <c r="J744" s="13">
        <v>74</v>
      </c>
      <c r="K744" s="15">
        <v>7418</v>
      </c>
      <c r="L744" s="13" t="s">
        <v>2900</v>
      </c>
      <c r="M744" s="16" t="s">
        <v>98</v>
      </c>
      <c r="N744" s="16"/>
      <c r="O744" s="13" t="s">
        <v>2902</v>
      </c>
      <c r="P744" s="15">
        <v>74046</v>
      </c>
    </row>
    <row r="745" spans="1:16" ht="30" customHeight="1" x14ac:dyDescent="0.35">
      <c r="A745" s="12">
        <v>740681</v>
      </c>
      <c r="B745" s="13" t="s">
        <v>2903</v>
      </c>
      <c r="C745" s="13" t="s">
        <v>2905</v>
      </c>
      <c r="D745" s="14" t="s">
        <v>171</v>
      </c>
      <c r="E745" s="13" t="s">
        <v>2904</v>
      </c>
      <c r="F745" s="13" t="s">
        <v>4146</v>
      </c>
      <c r="G745" s="13" t="s">
        <v>4192</v>
      </c>
      <c r="H745" s="13" t="s">
        <v>4426</v>
      </c>
      <c r="I745" s="13" t="s">
        <v>4427</v>
      </c>
      <c r="J745" s="13">
        <v>74</v>
      </c>
      <c r="K745" s="15">
        <v>7417</v>
      </c>
      <c r="L745" s="13" t="s">
        <v>2789</v>
      </c>
      <c r="M745" s="16" t="s">
        <v>98</v>
      </c>
      <c r="N745" s="16"/>
      <c r="O745" s="15">
        <v>74068</v>
      </c>
      <c r="P745" s="15">
        <v>74054</v>
      </c>
    </row>
    <row r="746" spans="1:16" ht="30" customHeight="1" x14ac:dyDescent="0.35">
      <c r="A746" s="12">
        <v>740717</v>
      </c>
      <c r="B746" s="13" t="s">
        <v>2906</v>
      </c>
      <c r="C746" s="13" t="s">
        <v>2906</v>
      </c>
      <c r="D746" s="14" t="s">
        <v>171</v>
      </c>
      <c r="E746" s="13" t="s">
        <v>2907</v>
      </c>
      <c r="F746" s="13" t="s">
        <v>4193</v>
      </c>
      <c r="G746" s="18" t="s">
        <v>4194</v>
      </c>
      <c r="H746" s="13" t="s">
        <v>4516</v>
      </c>
      <c r="I746" s="13" t="s">
        <v>4517</v>
      </c>
      <c r="J746" s="13">
        <v>61</v>
      </c>
      <c r="K746" s="15">
        <v>6100</v>
      </c>
      <c r="L746" s="13" t="s">
        <v>980</v>
      </c>
      <c r="M746" s="16" t="s">
        <v>98</v>
      </c>
      <c r="N746" s="16"/>
      <c r="O746" s="15">
        <v>61070</v>
      </c>
      <c r="P746" s="15">
        <v>74012</v>
      </c>
    </row>
    <row r="747" spans="1:16" ht="30" customHeight="1" x14ac:dyDescent="0.35">
      <c r="A747" s="12">
        <v>740732</v>
      </c>
      <c r="B747" s="13" t="s">
        <v>2908</v>
      </c>
      <c r="C747" s="13" t="s">
        <v>2909</v>
      </c>
      <c r="D747" s="14" t="s">
        <v>171</v>
      </c>
      <c r="E747" s="13" t="s">
        <v>4195</v>
      </c>
      <c r="F747" s="13"/>
      <c r="G747" s="13" t="s">
        <v>4196</v>
      </c>
      <c r="H747" s="13" t="s">
        <v>4426</v>
      </c>
      <c r="I747" s="13" t="s">
        <v>4427</v>
      </c>
      <c r="J747" s="13">
        <v>74</v>
      </c>
      <c r="K747" s="15">
        <v>7417</v>
      </c>
      <c r="L747" s="13" t="s">
        <v>2789</v>
      </c>
      <c r="M747" s="16" t="s">
        <v>98</v>
      </c>
      <c r="N747" s="16"/>
      <c r="O747" s="15">
        <v>74068</v>
      </c>
      <c r="P747" s="15">
        <v>74028</v>
      </c>
    </row>
    <row r="748" spans="1:16" ht="30" customHeight="1" x14ac:dyDescent="0.35">
      <c r="A748" s="12">
        <v>740733</v>
      </c>
      <c r="B748" s="13" t="s">
        <v>2910</v>
      </c>
      <c r="C748" s="13" t="s">
        <v>2912</v>
      </c>
      <c r="D748" s="14" t="s">
        <v>171</v>
      </c>
      <c r="E748" s="13" t="s">
        <v>2911</v>
      </c>
      <c r="F748" s="13"/>
      <c r="G748" s="13" t="s">
        <v>4197</v>
      </c>
      <c r="H748" s="13" t="s">
        <v>4426</v>
      </c>
      <c r="I748" s="13" t="s">
        <v>4427</v>
      </c>
      <c r="J748" s="13">
        <v>74</v>
      </c>
      <c r="K748" s="15">
        <v>7417</v>
      </c>
      <c r="L748" s="13" t="s">
        <v>2789</v>
      </c>
      <c r="M748" s="16" t="s">
        <v>98</v>
      </c>
      <c r="N748" s="16"/>
      <c r="O748" s="15">
        <v>74068</v>
      </c>
      <c r="P748" s="15">
        <v>74028</v>
      </c>
    </row>
    <row r="749" spans="1:16" ht="30" customHeight="1" x14ac:dyDescent="0.35">
      <c r="A749" s="12">
        <v>740735</v>
      </c>
      <c r="B749" s="13" t="s">
        <v>28</v>
      </c>
      <c r="C749" s="13" t="s">
        <v>28</v>
      </c>
      <c r="D749" s="14" t="s">
        <v>171</v>
      </c>
      <c r="E749" s="13" t="s">
        <v>2913</v>
      </c>
      <c r="F749" s="13" t="s">
        <v>4600</v>
      </c>
      <c r="G749" s="13" t="s">
        <v>4198</v>
      </c>
      <c r="H749" s="13" t="s">
        <v>4426</v>
      </c>
      <c r="I749" s="13" t="s">
        <v>4427</v>
      </c>
      <c r="J749" s="13">
        <v>73</v>
      </c>
      <c r="K749" s="15">
        <v>7332</v>
      </c>
      <c r="L749" s="13" t="s">
        <v>2914</v>
      </c>
      <c r="M749" s="16" t="s">
        <v>98</v>
      </c>
      <c r="N749" s="16" t="s">
        <v>2659</v>
      </c>
      <c r="O749" s="13" t="s">
        <v>2915</v>
      </c>
      <c r="P749" s="15">
        <v>74026</v>
      </c>
    </row>
    <row r="750" spans="1:16" ht="30" customHeight="1" x14ac:dyDescent="0.35">
      <c r="A750" s="12">
        <v>740873</v>
      </c>
      <c r="B750" s="13" t="s">
        <v>29</v>
      </c>
      <c r="C750" s="13" t="s">
        <v>2918</v>
      </c>
      <c r="D750" s="14" t="s">
        <v>171</v>
      </c>
      <c r="E750" s="13" t="s">
        <v>2916</v>
      </c>
      <c r="F750" s="13"/>
      <c r="G750" s="13" t="s">
        <v>4199</v>
      </c>
      <c r="H750" s="13" t="s">
        <v>4480</v>
      </c>
      <c r="I750" s="13" t="s">
        <v>103</v>
      </c>
      <c r="J750" s="13">
        <v>74</v>
      </c>
      <c r="K750" s="15">
        <v>7431</v>
      </c>
      <c r="L750" s="13" t="s">
        <v>2917</v>
      </c>
      <c r="M750" s="16" t="s">
        <v>98</v>
      </c>
      <c r="N750" s="16" t="s">
        <v>2659</v>
      </c>
      <c r="O750" s="15">
        <v>74010</v>
      </c>
      <c r="P750" s="15">
        <v>74056</v>
      </c>
    </row>
    <row r="751" spans="1:16" ht="30" customHeight="1" x14ac:dyDescent="0.35">
      <c r="A751" s="12">
        <v>740874</v>
      </c>
      <c r="B751" s="13" t="s">
        <v>2919</v>
      </c>
      <c r="C751" s="13" t="s">
        <v>2922</v>
      </c>
      <c r="D751" s="14" t="s">
        <v>171</v>
      </c>
      <c r="E751" s="13" t="s">
        <v>2920</v>
      </c>
      <c r="F751" s="13" t="s">
        <v>2811</v>
      </c>
      <c r="G751" s="13"/>
      <c r="H751" s="13" t="e">
        <v>#N/A</v>
      </c>
      <c r="I751" s="13" t="e">
        <v>#N/A</v>
      </c>
      <c r="J751" s="13">
        <v>74</v>
      </c>
      <c r="K751" s="15">
        <v>7440</v>
      </c>
      <c r="L751" s="13" t="s">
        <v>2921</v>
      </c>
      <c r="M751" s="16" t="s">
        <v>98</v>
      </c>
      <c r="N751" s="16"/>
      <c r="O751" s="15">
        <v>74034</v>
      </c>
      <c r="P751" s="15">
        <v>71432</v>
      </c>
    </row>
    <row r="752" spans="1:16" ht="30" customHeight="1" x14ac:dyDescent="0.35">
      <c r="A752" s="12">
        <v>740883</v>
      </c>
      <c r="B752" s="13" t="s">
        <v>9</v>
      </c>
      <c r="C752" s="13" t="s">
        <v>2924</v>
      </c>
      <c r="D752" s="14" t="s">
        <v>171</v>
      </c>
      <c r="E752" s="13" t="s">
        <v>2923</v>
      </c>
      <c r="F752" s="13"/>
      <c r="G752" s="13" t="s">
        <v>4200</v>
      </c>
      <c r="H752" s="13" t="s">
        <v>4426</v>
      </c>
      <c r="I752" s="13" t="s">
        <v>4427</v>
      </c>
      <c r="J752" s="13">
        <v>74</v>
      </c>
      <c r="K752" s="15">
        <v>7417</v>
      </c>
      <c r="L752" s="13" t="s">
        <v>2789</v>
      </c>
      <c r="M752" s="16" t="s">
        <v>98</v>
      </c>
      <c r="N752" s="16"/>
      <c r="O752" s="15">
        <v>74066</v>
      </c>
      <c r="P752" s="15">
        <v>74055</v>
      </c>
    </row>
    <row r="753" spans="1:16" ht="30" customHeight="1" x14ac:dyDescent="0.35">
      <c r="A753" s="12">
        <v>740884</v>
      </c>
      <c r="B753" s="13" t="s">
        <v>10</v>
      </c>
      <c r="C753" s="13" t="s">
        <v>2926</v>
      </c>
      <c r="D753" s="14" t="s">
        <v>171</v>
      </c>
      <c r="E753" s="13" t="s">
        <v>2925</v>
      </c>
      <c r="F753" s="13" t="s">
        <v>4201</v>
      </c>
      <c r="G753" s="13" t="s">
        <v>4202</v>
      </c>
      <c r="H753" s="13" t="s">
        <v>4426</v>
      </c>
      <c r="I753" s="13" t="s">
        <v>4427</v>
      </c>
      <c r="J753" s="13">
        <v>73</v>
      </c>
      <c r="K753" s="15">
        <v>7371</v>
      </c>
      <c r="L753" s="13" t="s">
        <v>2699</v>
      </c>
      <c r="M753" s="16" t="s">
        <v>98</v>
      </c>
      <c r="N753" s="16" t="s">
        <v>576</v>
      </c>
      <c r="O753" s="15">
        <v>74017</v>
      </c>
      <c r="P753" s="15">
        <v>74074</v>
      </c>
    </row>
    <row r="754" spans="1:16" ht="30" customHeight="1" x14ac:dyDescent="0.35">
      <c r="A754" s="12">
        <v>744701</v>
      </c>
      <c r="B754" s="13" t="s">
        <v>23</v>
      </c>
      <c r="C754" s="13" t="s">
        <v>23</v>
      </c>
      <c r="D754" s="14" t="s">
        <v>171</v>
      </c>
      <c r="E754" s="13" t="s">
        <v>2927</v>
      </c>
      <c r="F754" s="13"/>
      <c r="G754" s="13" t="s">
        <v>4203</v>
      </c>
      <c r="H754" s="13" t="s">
        <v>4518</v>
      </c>
      <c r="I754" s="13" t="s">
        <v>4427</v>
      </c>
      <c r="J754" s="13">
        <v>74</v>
      </c>
      <c r="K754" s="15">
        <v>7449</v>
      </c>
      <c r="L754" s="13" t="s">
        <v>2928</v>
      </c>
      <c r="M754" s="16" t="s">
        <v>98</v>
      </c>
      <c r="N754" s="16"/>
      <c r="O754" s="15">
        <v>74076</v>
      </c>
      <c r="P754" s="15">
        <v>73074</v>
      </c>
    </row>
    <row r="755" spans="1:16" ht="30" customHeight="1" x14ac:dyDescent="0.35">
      <c r="A755" s="12">
        <v>730717</v>
      </c>
      <c r="B755" s="13" t="s">
        <v>2653</v>
      </c>
      <c r="C755" s="13" t="s">
        <v>2653</v>
      </c>
      <c r="D755" s="14" t="s">
        <v>171</v>
      </c>
      <c r="E755" s="13" t="s">
        <v>2654</v>
      </c>
      <c r="F755" s="13" t="s">
        <v>4601</v>
      </c>
      <c r="G755" s="13" t="s">
        <v>4112</v>
      </c>
      <c r="H755" s="13" t="s">
        <v>4480</v>
      </c>
      <c r="I755" s="13" t="s">
        <v>103</v>
      </c>
      <c r="J755" s="13">
        <v>73</v>
      </c>
      <c r="K755" s="15">
        <v>7343</v>
      </c>
      <c r="L755" s="13" t="s">
        <v>2655</v>
      </c>
      <c r="M755" s="16" t="s">
        <v>98</v>
      </c>
      <c r="N755" s="16"/>
      <c r="O755" s="15">
        <v>74020</v>
      </c>
      <c r="P755" s="15">
        <v>73013</v>
      </c>
    </row>
    <row r="756" spans="1:16" ht="30" customHeight="1" x14ac:dyDescent="0.35">
      <c r="A756" s="12">
        <v>750175</v>
      </c>
      <c r="B756" s="13" t="s">
        <v>2933</v>
      </c>
      <c r="C756" s="13" t="s">
        <v>2935</v>
      </c>
      <c r="D756" s="14" t="s">
        <v>155</v>
      </c>
      <c r="E756" s="13" t="s">
        <v>2934</v>
      </c>
      <c r="F756" s="13"/>
      <c r="G756" s="13" t="s">
        <v>4205</v>
      </c>
      <c r="H756" s="13" t="s">
        <v>4426</v>
      </c>
      <c r="I756" s="13" t="s">
        <v>4427</v>
      </c>
      <c r="J756" s="13">
        <v>75</v>
      </c>
      <c r="K756" s="15">
        <v>7522</v>
      </c>
      <c r="L756" s="13" t="s">
        <v>2931</v>
      </c>
      <c r="M756" s="16" t="s">
        <v>154</v>
      </c>
      <c r="N756" s="16" t="s">
        <v>2659</v>
      </c>
      <c r="O756" s="15">
        <v>75022</v>
      </c>
      <c r="P756" s="15">
        <v>75020</v>
      </c>
    </row>
    <row r="757" spans="1:16" ht="30" customHeight="1" x14ac:dyDescent="0.35">
      <c r="A757" s="12">
        <v>750177</v>
      </c>
      <c r="B757" s="13" t="s">
        <v>2936</v>
      </c>
      <c r="C757" s="13" t="s">
        <v>2939</v>
      </c>
      <c r="D757" s="14" t="s">
        <v>155</v>
      </c>
      <c r="E757" s="13" t="s">
        <v>2937</v>
      </c>
      <c r="F757" s="13" t="s">
        <v>4206</v>
      </c>
      <c r="G757" s="13" t="s">
        <v>4207</v>
      </c>
      <c r="H757" s="13" t="s">
        <v>4426</v>
      </c>
      <c r="I757" s="13" t="s">
        <v>4427</v>
      </c>
      <c r="J757" s="13">
        <v>75</v>
      </c>
      <c r="K757" s="15">
        <v>7523</v>
      </c>
      <c r="L757" s="13" t="s">
        <v>2938</v>
      </c>
      <c r="M757" s="16" t="s">
        <v>154</v>
      </c>
      <c r="N757" s="16"/>
      <c r="O757" s="15">
        <v>75027</v>
      </c>
      <c r="P757" s="13" t="s">
        <v>103</v>
      </c>
    </row>
    <row r="758" spans="1:16" ht="30" customHeight="1" x14ac:dyDescent="0.35">
      <c r="A758" s="12">
        <v>215554</v>
      </c>
      <c r="B758" s="13" t="s">
        <v>1540</v>
      </c>
      <c r="C758" s="13" t="s">
        <v>1543</v>
      </c>
      <c r="D758" s="14" t="s">
        <v>171</v>
      </c>
      <c r="E758" s="13" t="s">
        <v>1541</v>
      </c>
      <c r="F758" s="13"/>
      <c r="G758" s="13" t="s">
        <v>1542</v>
      </c>
      <c r="H758" s="13" t="s">
        <v>3766</v>
      </c>
      <c r="I758" s="13" t="s">
        <v>4473</v>
      </c>
      <c r="J758" s="13">
        <v>21</v>
      </c>
      <c r="K758" s="15">
        <v>2152</v>
      </c>
      <c r="L758" s="13" t="s">
        <v>1538</v>
      </c>
      <c r="M758" s="16" t="s">
        <v>98</v>
      </c>
      <c r="N758" s="16"/>
      <c r="O758" s="15">
        <v>21510</v>
      </c>
      <c r="P758" s="15">
        <v>21510</v>
      </c>
    </row>
    <row r="759" spans="1:16" ht="30" customHeight="1" x14ac:dyDescent="0.35">
      <c r="A759" s="12">
        <v>750179</v>
      </c>
      <c r="B759" s="13" t="s">
        <v>2943</v>
      </c>
      <c r="C759" s="13" t="s">
        <v>2945</v>
      </c>
      <c r="D759" s="14" t="s">
        <v>155</v>
      </c>
      <c r="E759" s="13" t="s">
        <v>2944</v>
      </c>
      <c r="F759" s="13"/>
      <c r="G759" s="13" t="s">
        <v>4209</v>
      </c>
      <c r="H759" s="13" t="s">
        <v>4426</v>
      </c>
      <c r="I759" s="13" t="s">
        <v>4427</v>
      </c>
      <c r="J759" s="13">
        <v>75</v>
      </c>
      <c r="K759" s="15">
        <v>7522</v>
      </c>
      <c r="L759" s="13" t="s">
        <v>2931</v>
      </c>
      <c r="M759" s="16" t="s">
        <v>154</v>
      </c>
      <c r="N759" s="16"/>
      <c r="O759" s="13" t="s">
        <v>2946</v>
      </c>
      <c r="P759" s="15">
        <v>75020</v>
      </c>
    </row>
    <row r="760" spans="1:16" ht="30" customHeight="1" x14ac:dyDescent="0.35">
      <c r="A760" s="12">
        <v>750211</v>
      </c>
      <c r="B760" s="13" t="s">
        <v>2947</v>
      </c>
      <c r="C760" s="13" t="s">
        <v>2947</v>
      </c>
      <c r="D760" s="14" t="s">
        <v>155</v>
      </c>
      <c r="E760" s="13" t="s">
        <v>2948</v>
      </c>
      <c r="F760" s="13" t="s">
        <v>4146</v>
      </c>
      <c r="G760" s="13" t="s">
        <v>4210</v>
      </c>
      <c r="H760" s="13" t="s">
        <v>4426</v>
      </c>
      <c r="I760" s="13" t="s">
        <v>4427</v>
      </c>
      <c r="J760" s="13">
        <v>75</v>
      </c>
      <c r="K760" s="15">
        <v>7524</v>
      </c>
      <c r="L760" s="13" t="s">
        <v>2949</v>
      </c>
      <c r="M760" s="16" t="s">
        <v>154</v>
      </c>
      <c r="N760" s="16"/>
      <c r="O760" s="15">
        <v>75060</v>
      </c>
      <c r="P760" s="13" t="s">
        <v>103</v>
      </c>
    </row>
    <row r="761" spans="1:16" ht="30" customHeight="1" x14ac:dyDescent="0.35">
      <c r="A761" s="12">
        <v>750347</v>
      </c>
      <c r="B761" s="13" t="s">
        <v>2950</v>
      </c>
      <c r="C761" s="13" t="s">
        <v>2953</v>
      </c>
      <c r="D761" s="14" t="s">
        <v>155</v>
      </c>
      <c r="E761" s="13" t="s">
        <v>2951</v>
      </c>
      <c r="F761" s="13"/>
      <c r="G761" s="13" t="s">
        <v>4211</v>
      </c>
      <c r="H761" s="13" t="s">
        <v>4426</v>
      </c>
      <c r="I761" s="13" t="s">
        <v>4427</v>
      </c>
      <c r="J761" s="13">
        <v>75</v>
      </c>
      <c r="K761" s="15">
        <v>7521</v>
      </c>
      <c r="L761" s="13" t="s">
        <v>2952</v>
      </c>
      <c r="M761" s="16" t="s">
        <v>154</v>
      </c>
      <c r="N761" s="16"/>
      <c r="O761" s="15">
        <v>75011</v>
      </c>
      <c r="P761" s="15">
        <v>75010</v>
      </c>
    </row>
    <row r="762" spans="1:16" ht="30" customHeight="1" x14ac:dyDescent="0.35">
      <c r="A762" s="12">
        <v>750348</v>
      </c>
      <c r="B762" s="13" t="s">
        <v>2954</v>
      </c>
      <c r="C762" s="13" t="s">
        <v>2954</v>
      </c>
      <c r="D762" s="14" t="s">
        <v>155</v>
      </c>
      <c r="E762" s="13" t="s">
        <v>4212</v>
      </c>
      <c r="F762" s="13"/>
      <c r="G762" s="13" t="s">
        <v>239</v>
      </c>
      <c r="H762" s="13" t="e">
        <v>#N/A</v>
      </c>
      <c r="I762" s="13" t="e">
        <v>#N/A</v>
      </c>
      <c r="J762" s="13">
        <v>75</v>
      </c>
      <c r="K762" s="15">
        <v>7521</v>
      </c>
      <c r="L762" s="13" t="s">
        <v>2952</v>
      </c>
      <c r="M762" s="16" t="s">
        <v>154</v>
      </c>
      <c r="N762" s="16"/>
      <c r="O762" s="15">
        <v>75011</v>
      </c>
      <c r="P762" s="15">
        <v>75010</v>
      </c>
    </row>
    <row r="763" spans="1:16" ht="30" customHeight="1" x14ac:dyDescent="0.35">
      <c r="A763" s="12">
        <v>750349</v>
      </c>
      <c r="B763" s="13" t="s">
        <v>2955</v>
      </c>
      <c r="C763" s="13" t="s">
        <v>2957</v>
      </c>
      <c r="D763" s="14" t="s">
        <v>155</v>
      </c>
      <c r="E763" s="13" t="s">
        <v>2956</v>
      </c>
      <c r="F763" s="13" t="s">
        <v>4213</v>
      </c>
      <c r="G763" s="13" t="s">
        <v>4214</v>
      </c>
      <c r="H763" s="13" t="s">
        <v>4426</v>
      </c>
      <c r="I763" s="13" t="s">
        <v>4427</v>
      </c>
      <c r="J763" s="13">
        <v>75</v>
      </c>
      <c r="K763" s="15">
        <v>7521</v>
      </c>
      <c r="L763" s="13" t="s">
        <v>2952</v>
      </c>
      <c r="M763" s="16" t="s">
        <v>154</v>
      </c>
      <c r="N763" s="16"/>
      <c r="O763" s="15">
        <v>75011</v>
      </c>
      <c r="P763" s="15">
        <v>75010</v>
      </c>
    </row>
    <row r="764" spans="1:16" ht="30" customHeight="1" x14ac:dyDescent="0.35">
      <c r="A764" s="12">
        <v>750371</v>
      </c>
      <c r="B764" s="13" t="s">
        <v>2958</v>
      </c>
      <c r="C764" s="13" t="s">
        <v>2961</v>
      </c>
      <c r="D764" s="14" t="s">
        <v>155</v>
      </c>
      <c r="E764" s="13" t="s">
        <v>2959</v>
      </c>
      <c r="F764" s="13" t="s">
        <v>4215</v>
      </c>
      <c r="G764" s="13" t="s">
        <v>4216</v>
      </c>
      <c r="H764" s="13" t="s">
        <v>4426</v>
      </c>
      <c r="I764" s="13" t="s">
        <v>4427</v>
      </c>
      <c r="J764" s="13">
        <v>75</v>
      </c>
      <c r="K764" s="15">
        <v>7531</v>
      </c>
      <c r="L764" s="13" t="s">
        <v>2960</v>
      </c>
      <c r="M764" s="16" t="s">
        <v>98</v>
      </c>
      <c r="N764" s="16"/>
      <c r="O764" s="15">
        <v>75052</v>
      </c>
      <c r="P764" s="15">
        <v>74078</v>
      </c>
    </row>
    <row r="765" spans="1:16" ht="30" customHeight="1" x14ac:dyDescent="0.35">
      <c r="A765" s="12">
        <v>217812</v>
      </c>
      <c r="B765" s="13" t="s">
        <v>1595</v>
      </c>
      <c r="C765" s="13" t="s">
        <v>1598</v>
      </c>
      <c r="D765" s="14" t="s">
        <v>171</v>
      </c>
      <c r="E765" s="13" t="s">
        <v>1596</v>
      </c>
      <c r="F765" s="13"/>
      <c r="G765" s="13" t="s">
        <v>1597</v>
      </c>
      <c r="H765" s="13" t="s">
        <v>4402</v>
      </c>
      <c r="I765" s="13" t="s">
        <v>4465</v>
      </c>
      <c r="J765" s="13">
        <v>21</v>
      </c>
      <c r="K765" s="15">
        <v>2172</v>
      </c>
      <c r="L765" s="13" t="s">
        <v>1576</v>
      </c>
      <c r="M765" s="16" t="s">
        <v>98</v>
      </c>
      <c r="N765" s="16"/>
      <c r="O765" s="13" t="s">
        <v>103</v>
      </c>
      <c r="P765" s="13" t="s">
        <v>103</v>
      </c>
    </row>
    <row r="766" spans="1:16" ht="30" customHeight="1" x14ac:dyDescent="0.35">
      <c r="A766" s="12">
        <v>215553</v>
      </c>
      <c r="B766" s="13" t="s">
        <v>1535</v>
      </c>
      <c r="C766" s="13" t="s">
        <v>1539</v>
      </c>
      <c r="D766" s="14" t="s">
        <v>171</v>
      </c>
      <c r="E766" s="13" t="s">
        <v>1536</v>
      </c>
      <c r="F766" s="13"/>
      <c r="G766" s="13" t="s">
        <v>1537</v>
      </c>
      <c r="H766" s="13" t="s">
        <v>3766</v>
      </c>
      <c r="I766" s="13" t="s">
        <v>4473</v>
      </c>
      <c r="J766" s="13">
        <v>21</v>
      </c>
      <c r="K766" s="15">
        <v>2152</v>
      </c>
      <c r="L766" s="13" t="s">
        <v>1538</v>
      </c>
      <c r="M766" s="16" t="s">
        <v>98</v>
      </c>
      <c r="N766" s="16"/>
      <c r="O766" s="15">
        <v>21510</v>
      </c>
      <c r="P766" s="13" t="s">
        <v>103</v>
      </c>
    </row>
    <row r="767" spans="1:16" ht="30" customHeight="1" x14ac:dyDescent="0.35">
      <c r="A767" s="12">
        <v>750426</v>
      </c>
      <c r="B767" s="13" t="s">
        <v>2967</v>
      </c>
      <c r="C767" s="13" t="s">
        <v>2970</v>
      </c>
      <c r="D767" s="14" t="s">
        <v>155</v>
      </c>
      <c r="E767" s="13" t="s">
        <v>2968</v>
      </c>
      <c r="F767" s="13"/>
      <c r="G767" s="13" t="s">
        <v>4219</v>
      </c>
      <c r="H767" s="13" t="s">
        <v>4426</v>
      </c>
      <c r="I767" s="13" t="s">
        <v>4427</v>
      </c>
      <c r="J767" s="13">
        <v>75</v>
      </c>
      <c r="K767" s="15">
        <v>7513</v>
      </c>
      <c r="L767" s="13" t="s">
        <v>2969</v>
      </c>
      <c r="M767" s="16" t="s">
        <v>154</v>
      </c>
      <c r="N767" s="16"/>
      <c r="O767" s="15">
        <v>75041</v>
      </c>
      <c r="P767" s="15">
        <v>75040</v>
      </c>
    </row>
    <row r="768" spans="1:16" ht="30" customHeight="1" x14ac:dyDescent="0.35">
      <c r="A768" s="12">
        <v>750427</v>
      </c>
      <c r="B768" s="13" t="s">
        <v>2971</v>
      </c>
      <c r="C768" s="13" t="s">
        <v>2973</v>
      </c>
      <c r="D768" s="14" t="s">
        <v>155</v>
      </c>
      <c r="E768" s="13" t="s">
        <v>2972</v>
      </c>
      <c r="F768" s="13"/>
      <c r="G768" s="13" t="s">
        <v>4220</v>
      </c>
      <c r="H768" s="13" t="s">
        <v>4426</v>
      </c>
      <c r="I768" s="13" t="s">
        <v>4427</v>
      </c>
      <c r="J768" s="13">
        <v>75</v>
      </c>
      <c r="K768" s="15">
        <v>7513</v>
      </c>
      <c r="L768" s="13" t="s">
        <v>2969</v>
      </c>
      <c r="M768" s="16" t="s">
        <v>154</v>
      </c>
      <c r="N768" s="16"/>
      <c r="O768" s="15">
        <v>75040</v>
      </c>
      <c r="P768" s="15">
        <v>75040</v>
      </c>
    </row>
    <row r="769" spans="1:16" ht="30" customHeight="1" x14ac:dyDescent="0.35">
      <c r="A769" s="12">
        <v>750429</v>
      </c>
      <c r="B769" s="13" t="s">
        <v>2974</v>
      </c>
      <c r="C769" s="13" t="s">
        <v>2974</v>
      </c>
      <c r="D769" s="14" t="s">
        <v>155</v>
      </c>
      <c r="E769" s="13" t="s">
        <v>2975</v>
      </c>
      <c r="F769" s="13"/>
      <c r="G769" s="13" t="s">
        <v>4221</v>
      </c>
      <c r="H769" s="13" t="s">
        <v>4426</v>
      </c>
      <c r="I769" s="13" t="s">
        <v>4427</v>
      </c>
      <c r="J769" s="13">
        <v>75</v>
      </c>
      <c r="K769" s="15">
        <v>7514</v>
      </c>
      <c r="L769" s="13" t="s">
        <v>2976</v>
      </c>
      <c r="M769" s="16" t="s">
        <v>154</v>
      </c>
      <c r="N769" s="16"/>
      <c r="O769" s="15">
        <v>75042</v>
      </c>
      <c r="P769" s="15">
        <v>75056</v>
      </c>
    </row>
    <row r="770" spans="1:16" ht="30" customHeight="1" x14ac:dyDescent="0.35">
      <c r="A770" s="12">
        <v>750440</v>
      </c>
      <c r="B770" s="13" t="s">
        <v>2977</v>
      </c>
      <c r="C770" s="13" t="s">
        <v>2980</v>
      </c>
      <c r="D770" s="14" t="s">
        <v>155</v>
      </c>
      <c r="E770" s="13" t="s">
        <v>2978</v>
      </c>
      <c r="F770" s="13"/>
      <c r="G770" s="13" t="s">
        <v>239</v>
      </c>
      <c r="H770" s="13" t="e">
        <v>#N/A</v>
      </c>
      <c r="I770" s="13" t="e">
        <v>#N/A</v>
      </c>
      <c r="J770" s="13">
        <v>75</v>
      </c>
      <c r="K770" s="15">
        <v>7515</v>
      </c>
      <c r="L770" s="13" t="s">
        <v>2979</v>
      </c>
      <c r="M770" s="16" t="s">
        <v>154</v>
      </c>
      <c r="N770" s="16"/>
      <c r="O770" s="13" t="s">
        <v>2981</v>
      </c>
      <c r="P770" s="13" t="s">
        <v>103</v>
      </c>
    </row>
    <row r="771" spans="1:16" ht="30" customHeight="1" x14ac:dyDescent="0.35">
      <c r="A771" s="12">
        <v>750570</v>
      </c>
      <c r="B771" s="13" t="s">
        <v>2982</v>
      </c>
      <c r="C771" s="13" t="s">
        <v>2985</v>
      </c>
      <c r="D771" s="14" t="s">
        <v>155</v>
      </c>
      <c r="E771" s="13" t="s">
        <v>2983</v>
      </c>
      <c r="F771" s="13"/>
      <c r="G771" s="13" t="s">
        <v>239</v>
      </c>
      <c r="H771" s="13" t="e">
        <v>#N/A</v>
      </c>
      <c r="I771" s="13" t="e">
        <v>#N/A</v>
      </c>
      <c r="J771" s="13">
        <v>75</v>
      </c>
      <c r="K771" s="15">
        <v>7516</v>
      </c>
      <c r="L771" s="13" t="s">
        <v>2984</v>
      </c>
      <c r="M771" s="16" t="s">
        <v>154</v>
      </c>
      <c r="N771" s="16"/>
      <c r="O771" s="13" t="s">
        <v>241</v>
      </c>
      <c r="P771" s="15">
        <v>75057</v>
      </c>
    </row>
    <row r="772" spans="1:16" ht="30" customHeight="1" x14ac:dyDescent="0.35">
      <c r="A772" s="12">
        <v>750581</v>
      </c>
      <c r="B772" s="13" t="s">
        <v>2986</v>
      </c>
      <c r="C772" s="13" t="s">
        <v>2989</v>
      </c>
      <c r="D772" s="14" t="s">
        <v>155</v>
      </c>
      <c r="E772" s="13" t="s">
        <v>2987</v>
      </c>
      <c r="F772" s="13" t="s">
        <v>4222</v>
      </c>
      <c r="G772" s="13" t="s">
        <v>4223</v>
      </c>
      <c r="H772" s="13" t="s">
        <v>4426</v>
      </c>
      <c r="I772" s="13" t="s">
        <v>4427</v>
      </c>
      <c r="J772" s="13">
        <v>75</v>
      </c>
      <c r="K772" s="15">
        <v>7542</v>
      </c>
      <c r="L772" s="13" t="s">
        <v>2988</v>
      </c>
      <c r="M772" s="16" t="s">
        <v>154</v>
      </c>
      <c r="N772" s="16"/>
      <c r="O772" s="13" t="s">
        <v>2990</v>
      </c>
      <c r="P772" s="13" t="s">
        <v>2991</v>
      </c>
    </row>
    <row r="773" spans="1:16" ht="30" customHeight="1" x14ac:dyDescent="0.35">
      <c r="A773" s="12">
        <v>750582</v>
      </c>
      <c r="B773" s="13" t="s">
        <v>2992</v>
      </c>
      <c r="C773" s="13" t="s">
        <v>2994</v>
      </c>
      <c r="D773" s="14" t="s">
        <v>155</v>
      </c>
      <c r="E773" s="13" t="s">
        <v>2993</v>
      </c>
      <c r="F773" s="13"/>
      <c r="G773" s="13" t="s">
        <v>4224</v>
      </c>
      <c r="H773" s="13" t="s">
        <v>4426</v>
      </c>
      <c r="I773" s="13" t="s">
        <v>4427</v>
      </c>
      <c r="J773" s="13">
        <v>75</v>
      </c>
      <c r="K773" s="15">
        <v>7542</v>
      </c>
      <c r="L773" s="13" t="s">
        <v>2988</v>
      </c>
      <c r="M773" s="16" t="s">
        <v>154</v>
      </c>
      <c r="N773" s="16"/>
      <c r="O773" s="13" t="s">
        <v>103</v>
      </c>
      <c r="P773" s="13" t="s">
        <v>2991</v>
      </c>
    </row>
    <row r="774" spans="1:16" ht="30" customHeight="1" x14ac:dyDescent="0.35">
      <c r="A774" s="12">
        <v>215552</v>
      </c>
      <c r="B774" s="13" t="s">
        <v>1530</v>
      </c>
      <c r="C774" s="13" t="s">
        <v>1534</v>
      </c>
      <c r="D774" s="14" t="s">
        <v>171</v>
      </c>
      <c r="E774" s="13" t="s">
        <v>1531</v>
      </c>
      <c r="F774" s="13"/>
      <c r="G774" s="13" t="s">
        <v>1532</v>
      </c>
      <c r="H774" s="13" t="s">
        <v>3766</v>
      </c>
      <c r="I774" s="13" t="s">
        <v>4468</v>
      </c>
      <c r="J774" s="13">
        <v>21</v>
      </c>
      <c r="K774" s="15">
        <v>2151</v>
      </c>
      <c r="L774" s="13" t="s">
        <v>1533</v>
      </c>
      <c r="M774" s="16" t="s">
        <v>154</v>
      </c>
      <c r="N774" s="16"/>
      <c r="O774" s="13" t="s">
        <v>103</v>
      </c>
      <c r="P774" s="15">
        <v>21560</v>
      </c>
    </row>
    <row r="775" spans="1:16" ht="30" customHeight="1" x14ac:dyDescent="0.35">
      <c r="A775" s="12">
        <v>750600</v>
      </c>
      <c r="B775" s="13" t="s">
        <v>2998</v>
      </c>
      <c r="C775" s="13" t="s">
        <v>3001</v>
      </c>
      <c r="D775" s="14" t="s">
        <v>155</v>
      </c>
      <c r="E775" s="13" t="s">
        <v>2999</v>
      </c>
      <c r="F775" s="13"/>
      <c r="G775" s="13" t="s">
        <v>239</v>
      </c>
      <c r="H775" s="13" t="e">
        <v>#N/A</v>
      </c>
      <c r="I775" s="13" t="e">
        <v>#N/A</v>
      </c>
      <c r="J775" s="13">
        <v>75</v>
      </c>
      <c r="K775" s="15">
        <v>7518</v>
      </c>
      <c r="L775" s="13" t="s">
        <v>3000</v>
      </c>
      <c r="M775" s="16" t="s">
        <v>154</v>
      </c>
      <c r="N775" s="16"/>
      <c r="O775" s="13" t="s">
        <v>241</v>
      </c>
      <c r="P775" s="15">
        <v>75060</v>
      </c>
    </row>
    <row r="776" spans="1:16" ht="30" customHeight="1" x14ac:dyDescent="0.35">
      <c r="A776" s="12">
        <v>750611</v>
      </c>
      <c r="B776" s="13" t="s">
        <v>3002</v>
      </c>
      <c r="C776" s="13" t="s">
        <v>3005</v>
      </c>
      <c r="D776" s="14" t="s">
        <v>155</v>
      </c>
      <c r="E776" s="13" t="s">
        <v>3003</v>
      </c>
      <c r="F776" s="13" t="s">
        <v>4226</v>
      </c>
      <c r="G776" s="13" t="s">
        <v>4227</v>
      </c>
      <c r="H776" s="13" t="s">
        <v>4426</v>
      </c>
      <c r="I776" s="13" t="s">
        <v>4427</v>
      </c>
      <c r="J776" s="13">
        <v>75</v>
      </c>
      <c r="K776" s="15">
        <v>7541</v>
      </c>
      <c r="L776" s="13" t="s">
        <v>3004</v>
      </c>
      <c r="M776" s="16" t="s">
        <v>154</v>
      </c>
      <c r="N776" s="16"/>
      <c r="O776" s="15">
        <v>75086</v>
      </c>
      <c r="P776" s="13" t="s">
        <v>3006</v>
      </c>
    </row>
    <row r="777" spans="1:16" ht="30" customHeight="1" x14ac:dyDescent="0.35">
      <c r="A777" s="12">
        <v>750612</v>
      </c>
      <c r="B777" s="13" t="s">
        <v>26</v>
      </c>
      <c r="C777" s="13" t="s">
        <v>3008</v>
      </c>
      <c r="D777" s="14" t="s">
        <v>171</v>
      </c>
      <c r="E777" s="13" t="s">
        <v>3007</v>
      </c>
      <c r="F777" s="13"/>
      <c r="G777" s="13" t="s">
        <v>4228</v>
      </c>
      <c r="H777" s="13" t="s">
        <v>4426</v>
      </c>
      <c r="I777" s="13" t="s">
        <v>4427</v>
      </c>
      <c r="J777" s="13">
        <v>73</v>
      </c>
      <c r="K777" s="15">
        <v>7385</v>
      </c>
      <c r="L777" s="13" t="s">
        <v>2755</v>
      </c>
      <c r="M777" s="16" t="s">
        <v>98</v>
      </c>
      <c r="N777" s="16"/>
      <c r="O777" s="13" t="s">
        <v>103</v>
      </c>
      <c r="P777" s="13" t="s">
        <v>2757</v>
      </c>
    </row>
    <row r="778" spans="1:16" ht="30" customHeight="1" x14ac:dyDescent="0.35">
      <c r="A778" s="12">
        <v>750663</v>
      </c>
      <c r="B778" s="13" t="s">
        <v>3009</v>
      </c>
      <c r="C778" s="13" t="s">
        <v>3012</v>
      </c>
      <c r="D778" s="14" t="s">
        <v>155</v>
      </c>
      <c r="E778" s="13" t="s">
        <v>3010</v>
      </c>
      <c r="F778" s="13"/>
      <c r="G778" s="13" t="s">
        <v>4229</v>
      </c>
      <c r="H778" s="13" t="s">
        <v>4426</v>
      </c>
      <c r="I778" s="13" t="s">
        <v>4427</v>
      </c>
      <c r="J778" s="13">
        <v>72</v>
      </c>
      <c r="K778" s="15">
        <v>7350</v>
      </c>
      <c r="L778" s="13" t="s">
        <v>3011</v>
      </c>
      <c r="M778" s="16" t="s">
        <v>98</v>
      </c>
      <c r="N778" s="16"/>
      <c r="O778" s="13" t="s">
        <v>103</v>
      </c>
      <c r="P778" s="15">
        <v>72350</v>
      </c>
    </row>
    <row r="779" spans="1:16" ht="30" customHeight="1" x14ac:dyDescent="0.35">
      <c r="A779" s="12">
        <v>750811</v>
      </c>
      <c r="B779" s="13" t="s">
        <v>27</v>
      </c>
      <c r="C779" s="13" t="s">
        <v>3014</v>
      </c>
      <c r="D779" s="14" t="s">
        <v>171</v>
      </c>
      <c r="E779" s="13" t="s">
        <v>3013</v>
      </c>
      <c r="F779" s="13"/>
      <c r="G779" s="13" t="s">
        <v>4230</v>
      </c>
      <c r="H779" s="13" t="s">
        <v>4426</v>
      </c>
      <c r="I779" s="13" t="s">
        <v>4515</v>
      </c>
      <c r="J779" s="13">
        <v>73</v>
      </c>
      <c r="K779" s="15">
        <v>7385</v>
      </c>
      <c r="L779" s="13" t="s">
        <v>2755</v>
      </c>
      <c r="M779" s="16" t="s">
        <v>98</v>
      </c>
      <c r="N779" s="16"/>
      <c r="O779" s="13" t="s">
        <v>103</v>
      </c>
      <c r="P779" s="15">
        <v>74089</v>
      </c>
    </row>
    <row r="780" spans="1:16" ht="30" customHeight="1" x14ac:dyDescent="0.35">
      <c r="A780" s="12">
        <v>750812</v>
      </c>
      <c r="B780" s="13" t="s">
        <v>3015</v>
      </c>
      <c r="C780" s="13" t="s">
        <v>3018</v>
      </c>
      <c r="D780" s="14" t="s">
        <v>155</v>
      </c>
      <c r="E780" s="13" t="s">
        <v>4231</v>
      </c>
      <c r="F780" s="13" t="s">
        <v>4602</v>
      </c>
      <c r="G780" s="13" t="s">
        <v>4232</v>
      </c>
      <c r="H780" s="13" t="s">
        <v>4426</v>
      </c>
      <c r="I780" s="13" t="s">
        <v>4515</v>
      </c>
      <c r="J780" s="13">
        <v>75</v>
      </c>
      <c r="K780" s="15">
        <v>7512</v>
      </c>
      <c r="L780" s="13" t="s">
        <v>3017</v>
      </c>
      <c r="M780" s="16" t="s">
        <v>154</v>
      </c>
      <c r="N780" s="16"/>
      <c r="O780" s="13" t="s">
        <v>3019</v>
      </c>
      <c r="P780" s="13" t="s">
        <v>3020</v>
      </c>
    </row>
    <row r="781" spans="1:16" ht="30" customHeight="1" x14ac:dyDescent="0.35">
      <c r="A781" s="12">
        <v>750813</v>
      </c>
      <c r="B781" s="13" t="s">
        <v>3021</v>
      </c>
      <c r="C781" s="13" t="s">
        <v>3023</v>
      </c>
      <c r="D781" s="14" t="s">
        <v>155</v>
      </c>
      <c r="E781" s="13" t="s">
        <v>3022</v>
      </c>
      <c r="F781" s="13" t="s">
        <v>4603</v>
      </c>
      <c r="G781" s="13" t="s">
        <v>4233</v>
      </c>
      <c r="H781" s="13" t="s">
        <v>4426</v>
      </c>
      <c r="I781" s="13" t="s">
        <v>4515</v>
      </c>
      <c r="J781" s="13">
        <v>75</v>
      </c>
      <c r="K781" s="15">
        <v>7512</v>
      </c>
      <c r="L781" s="13" t="s">
        <v>3017</v>
      </c>
      <c r="M781" s="16" t="s">
        <v>154</v>
      </c>
      <c r="N781" s="16"/>
      <c r="O781" s="13" t="s">
        <v>3019</v>
      </c>
      <c r="P781" s="13" t="s">
        <v>3020</v>
      </c>
    </row>
    <row r="782" spans="1:16" ht="30" customHeight="1" x14ac:dyDescent="0.35">
      <c r="A782" s="12">
        <v>750815</v>
      </c>
      <c r="B782" s="13" t="s">
        <v>3024</v>
      </c>
      <c r="C782" s="13" t="s">
        <v>3026</v>
      </c>
      <c r="D782" s="14" t="s">
        <v>155</v>
      </c>
      <c r="E782" s="13" t="s">
        <v>3025</v>
      </c>
      <c r="F782" s="13" t="s">
        <v>4604</v>
      </c>
      <c r="G782" s="13" t="s">
        <v>4234</v>
      </c>
      <c r="H782" s="13" t="s">
        <v>4426</v>
      </c>
      <c r="I782" s="13" t="s">
        <v>4515</v>
      </c>
      <c r="J782" s="13">
        <v>75</v>
      </c>
      <c r="K782" s="15">
        <v>7512</v>
      </c>
      <c r="L782" s="13" t="s">
        <v>3017</v>
      </c>
      <c r="M782" s="16" t="s">
        <v>154</v>
      </c>
      <c r="N782" s="16"/>
      <c r="O782" s="13" t="s">
        <v>3019</v>
      </c>
      <c r="P782" s="13" t="s">
        <v>3020</v>
      </c>
    </row>
    <row r="783" spans="1:16" ht="30" customHeight="1" x14ac:dyDescent="0.35">
      <c r="A783" s="12">
        <v>750817</v>
      </c>
      <c r="B783" s="13" t="s">
        <v>3027</v>
      </c>
      <c r="C783" s="13" t="s">
        <v>3029</v>
      </c>
      <c r="D783" s="14" t="s">
        <v>155</v>
      </c>
      <c r="E783" s="13" t="s">
        <v>3028</v>
      </c>
      <c r="F783" s="13" t="s">
        <v>4605</v>
      </c>
      <c r="G783" s="13" t="s">
        <v>4235</v>
      </c>
      <c r="H783" s="13" t="s">
        <v>4426</v>
      </c>
      <c r="I783" s="13" t="s">
        <v>4515</v>
      </c>
      <c r="J783" s="13">
        <v>75</v>
      </c>
      <c r="K783" s="15">
        <v>7512</v>
      </c>
      <c r="L783" s="13" t="s">
        <v>3017</v>
      </c>
      <c r="M783" s="16" t="s">
        <v>154</v>
      </c>
      <c r="N783" s="16"/>
      <c r="O783" s="13" t="s">
        <v>103</v>
      </c>
      <c r="P783" s="13" t="s">
        <v>3020</v>
      </c>
    </row>
    <row r="784" spans="1:16" ht="30" customHeight="1" x14ac:dyDescent="0.35">
      <c r="A784" s="12">
        <v>750819</v>
      </c>
      <c r="B784" s="13" t="s">
        <v>3030</v>
      </c>
      <c r="C784" s="13" t="s">
        <v>3033</v>
      </c>
      <c r="D784" s="14" t="s">
        <v>171</v>
      </c>
      <c r="E784" s="13" t="s">
        <v>3031</v>
      </c>
      <c r="F784" s="13"/>
      <c r="G784" s="13" t="s">
        <v>4236</v>
      </c>
      <c r="H784" s="13" t="s">
        <v>4426</v>
      </c>
      <c r="I784" s="13" t="s">
        <v>4515</v>
      </c>
      <c r="J784" s="13">
        <v>74</v>
      </c>
      <c r="K784" s="15">
        <v>7448</v>
      </c>
      <c r="L784" s="13" t="s">
        <v>3032</v>
      </c>
      <c r="M784" s="16" t="s">
        <v>98</v>
      </c>
      <c r="N784" s="16"/>
      <c r="O784" s="15">
        <v>74089</v>
      </c>
      <c r="P784" s="15">
        <v>74090</v>
      </c>
    </row>
    <row r="785" spans="1:16" ht="30" customHeight="1" x14ac:dyDescent="0.35">
      <c r="A785" s="12">
        <v>750835</v>
      </c>
      <c r="B785" s="13" t="s">
        <v>3034</v>
      </c>
      <c r="C785" s="13" t="s">
        <v>3037</v>
      </c>
      <c r="D785" s="14" t="s">
        <v>155</v>
      </c>
      <c r="E785" s="13" t="s">
        <v>3035</v>
      </c>
      <c r="F785" s="13" t="s">
        <v>4237</v>
      </c>
      <c r="G785" s="13" t="s">
        <v>4238</v>
      </c>
      <c r="H785" s="13" t="s">
        <v>4426</v>
      </c>
      <c r="I785" s="13" t="s">
        <v>4427</v>
      </c>
      <c r="J785" s="13">
        <v>75</v>
      </c>
      <c r="K785" s="15">
        <v>7532</v>
      </c>
      <c r="L785" s="13" t="s">
        <v>3036</v>
      </c>
      <c r="M785" s="16" t="s">
        <v>154</v>
      </c>
      <c r="N785" s="16"/>
      <c r="O785" s="15">
        <v>75050</v>
      </c>
      <c r="P785" s="15">
        <v>75050</v>
      </c>
    </row>
    <row r="786" spans="1:16" ht="30" customHeight="1" x14ac:dyDescent="0.35">
      <c r="A786" s="12">
        <v>751121</v>
      </c>
      <c r="B786" s="13" t="s">
        <v>3038</v>
      </c>
      <c r="C786" s="13" t="s">
        <v>3041</v>
      </c>
      <c r="D786" s="14" t="s">
        <v>155</v>
      </c>
      <c r="E786" s="13" t="s">
        <v>3039</v>
      </c>
      <c r="F786" s="13" t="s">
        <v>4606</v>
      </c>
      <c r="G786" s="13" t="s">
        <v>239</v>
      </c>
      <c r="H786" s="13" t="e">
        <v>#N/A</v>
      </c>
      <c r="I786" s="13" t="e">
        <v>#N/A</v>
      </c>
      <c r="J786" s="13">
        <v>75</v>
      </c>
      <c r="K786" s="15">
        <v>7511</v>
      </c>
      <c r="L786" s="13" t="s">
        <v>3040</v>
      </c>
      <c r="M786" s="16" t="s">
        <v>154</v>
      </c>
      <c r="N786" s="16"/>
      <c r="O786" s="15">
        <v>75018</v>
      </c>
      <c r="P786" s="15">
        <v>75110</v>
      </c>
    </row>
    <row r="787" spans="1:16" ht="30" customHeight="1" x14ac:dyDescent="0.35">
      <c r="A787" s="12">
        <v>751721</v>
      </c>
      <c r="B787" s="13" t="s">
        <v>3042</v>
      </c>
      <c r="C787" s="13" t="s">
        <v>3045</v>
      </c>
      <c r="D787" s="14" t="s">
        <v>155</v>
      </c>
      <c r="E787" s="13" t="s">
        <v>3043</v>
      </c>
      <c r="F787" s="13"/>
      <c r="G787" s="13" t="s">
        <v>239</v>
      </c>
      <c r="H787" s="13" t="e">
        <v>#N/A</v>
      </c>
      <c r="I787" s="13" t="e">
        <v>#N/A</v>
      </c>
      <c r="J787" s="13">
        <v>75</v>
      </c>
      <c r="K787" s="15">
        <v>7517</v>
      </c>
      <c r="L787" s="13" t="s">
        <v>3044</v>
      </c>
      <c r="M787" s="16" t="s">
        <v>154</v>
      </c>
      <c r="N787" s="16"/>
      <c r="O787" s="15">
        <v>75070</v>
      </c>
      <c r="P787" s="15">
        <v>75061</v>
      </c>
    </row>
    <row r="788" spans="1:16" ht="30" customHeight="1" x14ac:dyDescent="0.35">
      <c r="A788" s="12">
        <v>754221</v>
      </c>
      <c r="B788" s="13" t="s">
        <v>3046</v>
      </c>
      <c r="C788" s="13" t="s">
        <v>3045</v>
      </c>
      <c r="D788" s="14" t="s">
        <v>155</v>
      </c>
      <c r="E788" s="13" t="s">
        <v>3047</v>
      </c>
      <c r="F788" s="13" t="s">
        <v>4607</v>
      </c>
      <c r="G788" s="13" t="s">
        <v>239</v>
      </c>
      <c r="H788" s="13" t="e">
        <v>#N/A</v>
      </c>
      <c r="I788" s="13" t="e">
        <v>#N/A</v>
      </c>
      <c r="J788" s="13">
        <v>75</v>
      </c>
      <c r="K788" s="15">
        <v>7542</v>
      </c>
      <c r="L788" s="13" t="s">
        <v>2988</v>
      </c>
      <c r="M788" s="16" t="s">
        <v>154</v>
      </c>
      <c r="N788" s="16"/>
      <c r="O788" s="13" t="s">
        <v>103</v>
      </c>
      <c r="P788" s="15">
        <v>75037</v>
      </c>
    </row>
    <row r="789" spans="1:16" ht="30" customHeight="1" x14ac:dyDescent="0.35">
      <c r="A789" s="16">
        <v>754321</v>
      </c>
      <c r="B789" s="13" t="s">
        <v>4239</v>
      </c>
      <c r="C789" s="13" t="e">
        <f>VLOOKUP(A789,#REF!,7,FALSE)</f>
        <v>#REF!</v>
      </c>
      <c r="D789" s="14"/>
      <c r="E789" s="13" t="s">
        <v>4240</v>
      </c>
      <c r="F789" s="16"/>
      <c r="G789" s="13" t="s">
        <v>3688</v>
      </c>
      <c r="H789" s="13" t="e">
        <v>#N/A</v>
      </c>
      <c r="I789" s="13" t="e">
        <v>#N/A</v>
      </c>
      <c r="J789" s="13">
        <v>75</v>
      </c>
      <c r="K789" s="15" t="e">
        <f>VLOOKUP(A789,#REF!,6,FALSE)</f>
        <v>#REF!</v>
      </c>
      <c r="L789" s="12" t="e">
        <f>VLOOKUP(A789,#REF!,8,FALSE)</f>
        <v>#REF!</v>
      </c>
      <c r="N789" s="16"/>
      <c r="O789" s="13"/>
      <c r="P789" s="13"/>
    </row>
    <row r="790" spans="1:16" ht="30" customHeight="1" x14ac:dyDescent="0.35">
      <c r="A790" s="12">
        <v>760111</v>
      </c>
      <c r="B790" s="13" t="s">
        <v>3048</v>
      </c>
      <c r="C790" s="13" t="s">
        <v>3050</v>
      </c>
      <c r="D790" s="14" t="s">
        <v>171</v>
      </c>
      <c r="E790" s="13" t="s">
        <v>3049</v>
      </c>
      <c r="F790" s="13"/>
      <c r="G790" s="13" t="s">
        <v>4241</v>
      </c>
      <c r="H790" s="13" t="s">
        <v>4447</v>
      </c>
      <c r="I790" s="13" t="s">
        <v>4519</v>
      </c>
      <c r="J790" s="13">
        <v>76</v>
      </c>
      <c r="K790" s="15">
        <v>7601</v>
      </c>
      <c r="L790" s="13" t="s">
        <v>955</v>
      </c>
      <c r="M790" s="16" t="s">
        <v>98</v>
      </c>
      <c r="N790" s="16"/>
      <c r="O790" s="15">
        <v>76010</v>
      </c>
      <c r="P790" s="15">
        <v>76010</v>
      </c>
    </row>
    <row r="791" spans="1:16" ht="30" customHeight="1" x14ac:dyDescent="0.35">
      <c r="A791" s="12">
        <v>760330</v>
      </c>
      <c r="B791" s="13" t="s">
        <v>3051</v>
      </c>
      <c r="C791" s="13" t="s">
        <v>3054</v>
      </c>
      <c r="D791" s="14" t="s">
        <v>155</v>
      </c>
      <c r="E791" s="13" t="s">
        <v>3052</v>
      </c>
      <c r="F791" s="13"/>
      <c r="G791" s="13" t="s">
        <v>239</v>
      </c>
      <c r="H791" s="13" t="e">
        <v>#N/A</v>
      </c>
      <c r="I791" s="13" t="e">
        <v>#N/A</v>
      </c>
      <c r="J791" s="13">
        <v>76</v>
      </c>
      <c r="K791" s="15">
        <v>7603</v>
      </c>
      <c r="L791" s="13" t="s">
        <v>3053</v>
      </c>
      <c r="M791" s="16" t="s">
        <v>154</v>
      </c>
      <c r="N791" s="16"/>
      <c r="O791" s="15">
        <v>76033</v>
      </c>
      <c r="P791" s="15">
        <v>76030</v>
      </c>
    </row>
    <row r="792" spans="1:16" ht="30" customHeight="1" x14ac:dyDescent="0.35">
      <c r="A792" s="12">
        <v>211252</v>
      </c>
      <c r="B792" s="13" t="s">
        <v>1421</v>
      </c>
      <c r="C792" s="13" t="s">
        <v>1424</v>
      </c>
      <c r="D792" s="14" t="s">
        <v>171</v>
      </c>
      <c r="E792" s="13" t="s">
        <v>1422</v>
      </c>
      <c r="F792" s="13"/>
      <c r="G792" s="13" t="s">
        <v>1423</v>
      </c>
      <c r="H792" s="13" t="s">
        <v>3706</v>
      </c>
      <c r="I792" s="13" t="s">
        <v>4466</v>
      </c>
      <c r="J792" s="13">
        <v>21</v>
      </c>
      <c r="K792" s="15">
        <v>2116</v>
      </c>
      <c r="L792" s="13" t="s">
        <v>1377</v>
      </c>
      <c r="M792" s="16" t="s">
        <v>98</v>
      </c>
      <c r="N792" s="16"/>
      <c r="O792" s="13" t="s">
        <v>103</v>
      </c>
      <c r="P792" s="13" t="s">
        <v>103</v>
      </c>
    </row>
    <row r="793" spans="1:16" ht="30" customHeight="1" x14ac:dyDescent="0.35">
      <c r="A793" s="12">
        <v>760511</v>
      </c>
      <c r="B793" s="13" t="s">
        <v>3054</v>
      </c>
      <c r="C793" s="13" t="s">
        <v>3054</v>
      </c>
      <c r="D793" s="14" t="s">
        <v>155</v>
      </c>
      <c r="E793" s="13" t="s">
        <v>3059</v>
      </c>
      <c r="F793" s="13" t="s">
        <v>4608</v>
      </c>
      <c r="G793" s="13" t="s">
        <v>4242</v>
      </c>
      <c r="H793" s="13" t="s">
        <v>4426</v>
      </c>
      <c r="I793" s="13" t="s">
        <v>4427</v>
      </c>
      <c r="J793" s="13">
        <v>76</v>
      </c>
      <c r="K793" s="15">
        <v>7603</v>
      </c>
      <c r="L793" s="13" t="s">
        <v>3053</v>
      </c>
      <c r="M793" s="16" t="s">
        <v>154</v>
      </c>
      <c r="N793" s="16"/>
      <c r="O793" s="13" t="s">
        <v>3060</v>
      </c>
      <c r="P793" s="15">
        <v>76030</v>
      </c>
    </row>
    <row r="794" spans="1:16" ht="30" customHeight="1" x14ac:dyDescent="0.35">
      <c r="A794" s="12">
        <v>760512</v>
      </c>
      <c r="B794" s="13" t="s">
        <v>3061</v>
      </c>
      <c r="C794" s="13" t="s">
        <v>3064</v>
      </c>
      <c r="D794" s="14" t="s">
        <v>155</v>
      </c>
      <c r="E794" s="13" t="s">
        <v>3062</v>
      </c>
      <c r="F794" s="13" t="s">
        <v>4609</v>
      </c>
      <c r="G794" s="13" t="s">
        <v>4243</v>
      </c>
      <c r="H794" s="13" t="s">
        <v>4447</v>
      </c>
      <c r="I794" s="13" t="s">
        <v>4519</v>
      </c>
      <c r="J794" s="13">
        <v>76</v>
      </c>
      <c r="K794" s="15">
        <v>7602</v>
      </c>
      <c r="L794" s="13" t="s">
        <v>3063</v>
      </c>
      <c r="M794" s="16" t="s">
        <v>154</v>
      </c>
      <c r="N794" s="16"/>
      <c r="O794" s="15">
        <v>76020</v>
      </c>
      <c r="P794" s="15">
        <v>76020</v>
      </c>
    </row>
    <row r="795" spans="1:16" ht="30" customHeight="1" x14ac:dyDescent="0.35">
      <c r="A795" s="12">
        <v>811143</v>
      </c>
      <c r="B795" s="13" t="s">
        <v>3065</v>
      </c>
      <c r="C795" s="13" t="s">
        <v>3068</v>
      </c>
      <c r="D795" s="14" t="s">
        <v>155</v>
      </c>
      <c r="E795" s="13" t="s">
        <v>3066</v>
      </c>
      <c r="F795" s="13" t="s">
        <v>4610</v>
      </c>
      <c r="G795" s="13"/>
      <c r="H795" s="13" t="e">
        <v>#N/A</v>
      </c>
      <c r="I795" s="13" t="e">
        <v>#N/A</v>
      </c>
      <c r="J795" s="13">
        <v>81</v>
      </c>
      <c r="K795" s="15">
        <v>8115</v>
      </c>
      <c r="L795" s="13" t="s">
        <v>3067</v>
      </c>
      <c r="M795" s="16" t="s">
        <v>3069</v>
      </c>
      <c r="N795" s="16"/>
      <c r="O795" s="15">
        <v>81122</v>
      </c>
      <c r="P795" s="15">
        <v>81150</v>
      </c>
    </row>
    <row r="796" spans="1:16" ht="30" customHeight="1" x14ac:dyDescent="0.35">
      <c r="A796" s="12">
        <v>811144</v>
      </c>
      <c r="B796" s="13" t="s">
        <v>36</v>
      </c>
      <c r="C796" s="13" t="s">
        <v>3072</v>
      </c>
      <c r="D796" s="14" t="s">
        <v>171</v>
      </c>
      <c r="E796" s="13" t="s">
        <v>3070</v>
      </c>
      <c r="F796" s="13"/>
      <c r="G796" s="13" t="s">
        <v>4244</v>
      </c>
      <c r="H796" s="13" t="s">
        <v>3705</v>
      </c>
      <c r="I796" s="13" t="s">
        <v>3767</v>
      </c>
      <c r="J796" s="13">
        <v>89</v>
      </c>
      <c r="K796" s="15">
        <v>8910</v>
      </c>
      <c r="L796" s="13" t="s">
        <v>3071</v>
      </c>
      <c r="M796" s="16" t="s">
        <v>98</v>
      </c>
      <c r="N796" s="16"/>
      <c r="O796" s="15">
        <v>89120</v>
      </c>
      <c r="P796" s="15">
        <v>81109</v>
      </c>
    </row>
    <row r="797" spans="1:16" ht="30" customHeight="1" x14ac:dyDescent="0.35">
      <c r="A797" s="12">
        <v>811145</v>
      </c>
      <c r="B797" s="13" t="s">
        <v>3073</v>
      </c>
      <c r="C797" s="13" t="s">
        <v>3074</v>
      </c>
      <c r="D797" s="14" t="s">
        <v>155</v>
      </c>
      <c r="E797" s="13" t="s">
        <v>4245</v>
      </c>
      <c r="F797" s="13" t="s">
        <v>4611</v>
      </c>
      <c r="G797" s="13" t="s">
        <v>4246</v>
      </c>
      <c r="H797" s="13" t="s">
        <v>3705</v>
      </c>
      <c r="I797" s="13" t="s">
        <v>3767</v>
      </c>
      <c r="J797" s="13">
        <v>81</v>
      </c>
      <c r="K797" s="15">
        <v>8115</v>
      </c>
      <c r="L797" s="13" t="s">
        <v>3067</v>
      </c>
      <c r="M797" s="16" t="s">
        <v>3069</v>
      </c>
      <c r="N797" s="16"/>
      <c r="O797" s="15">
        <v>81122</v>
      </c>
      <c r="P797" s="15">
        <v>81150</v>
      </c>
    </row>
    <row r="798" spans="1:16" ht="30" customHeight="1" x14ac:dyDescent="0.35">
      <c r="A798" s="12">
        <v>811146</v>
      </c>
      <c r="B798" s="13" t="s">
        <v>3075</v>
      </c>
      <c r="C798" s="13" t="s">
        <v>3075</v>
      </c>
      <c r="D798" s="14" t="s">
        <v>155</v>
      </c>
      <c r="E798" s="13" t="s">
        <v>3076</v>
      </c>
      <c r="F798" s="13" t="s">
        <v>4247</v>
      </c>
      <c r="G798" s="13" t="s">
        <v>239</v>
      </c>
      <c r="H798" s="13" t="e">
        <v>#N/A</v>
      </c>
      <c r="I798" s="13" t="e">
        <v>#N/A</v>
      </c>
      <c r="J798" s="13">
        <v>81</v>
      </c>
      <c r="K798" s="15">
        <v>8114</v>
      </c>
      <c r="L798" s="13" t="s">
        <v>3077</v>
      </c>
      <c r="M798" s="16" t="s">
        <v>3069</v>
      </c>
      <c r="N798" s="16"/>
      <c r="O798" s="15">
        <v>81146</v>
      </c>
      <c r="P798" s="15">
        <v>81146</v>
      </c>
    </row>
    <row r="799" spans="1:16" ht="30" customHeight="1" x14ac:dyDescent="0.35">
      <c r="A799" s="12">
        <v>811147</v>
      </c>
      <c r="B799" s="13" t="s">
        <v>3078</v>
      </c>
      <c r="C799" s="13" t="s">
        <v>3081</v>
      </c>
      <c r="D799" s="14" t="s">
        <v>155</v>
      </c>
      <c r="E799" s="13" t="s">
        <v>3079</v>
      </c>
      <c r="F799" s="13" t="s">
        <v>4612</v>
      </c>
      <c r="G799" s="13" t="s">
        <v>4248</v>
      </c>
      <c r="H799" s="13" t="s">
        <v>3705</v>
      </c>
      <c r="I799" s="13" t="s">
        <v>3767</v>
      </c>
      <c r="J799" s="13">
        <v>81</v>
      </c>
      <c r="K799" s="15">
        <v>8112</v>
      </c>
      <c r="L799" s="13" t="s">
        <v>3080</v>
      </c>
      <c r="M799" s="16" t="s">
        <v>3069</v>
      </c>
      <c r="N799" s="16"/>
      <c r="O799" s="15">
        <v>81160</v>
      </c>
      <c r="P799" s="15">
        <v>81160</v>
      </c>
    </row>
    <row r="800" spans="1:16" ht="30" customHeight="1" x14ac:dyDescent="0.35">
      <c r="A800" s="12">
        <v>811149</v>
      </c>
      <c r="B800" s="13" t="s">
        <v>3082</v>
      </c>
      <c r="C800" s="13" t="s">
        <v>3084</v>
      </c>
      <c r="D800" s="14" t="s">
        <v>171</v>
      </c>
      <c r="E800" s="13" t="s">
        <v>3083</v>
      </c>
      <c r="F800" s="13" t="s">
        <v>3533</v>
      </c>
      <c r="G800" s="13" t="s">
        <v>4249</v>
      </c>
      <c r="H800" s="13" t="s">
        <v>3705</v>
      </c>
      <c r="I800" s="13" t="s">
        <v>3767</v>
      </c>
      <c r="J800" s="13">
        <v>89</v>
      </c>
      <c r="K800" s="15">
        <v>8910</v>
      </c>
      <c r="L800" s="13" t="s">
        <v>3071</v>
      </c>
      <c r="M800" s="16" t="s">
        <v>98</v>
      </c>
      <c r="N800" s="16"/>
      <c r="O800" s="13" t="s">
        <v>3085</v>
      </c>
      <c r="P800" s="13" t="s">
        <v>3086</v>
      </c>
    </row>
    <row r="801" spans="1:16" ht="30" customHeight="1" x14ac:dyDescent="0.35">
      <c r="A801" s="12">
        <v>812223</v>
      </c>
      <c r="B801" s="13" t="s">
        <v>3087</v>
      </c>
      <c r="C801" s="13" t="s">
        <v>3090</v>
      </c>
      <c r="D801" s="14" t="s">
        <v>73</v>
      </c>
      <c r="E801" s="13" t="s">
        <v>3088</v>
      </c>
      <c r="F801" s="13" t="s">
        <v>4613</v>
      </c>
      <c r="G801" s="13" t="s">
        <v>4250</v>
      </c>
      <c r="H801" s="13" t="s">
        <v>3705</v>
      </c>
      <c r="I801" s="13" t="s">
        <v>3767</v>
      </c>
      <c r="J801" s="13">
        <v>81</v>
      </c>
      <c r="K801" s="15">
        <v>8121</v>
      </c>
      <c r="L801" s="13" t="s">
        <v>3089</v>
      </c>
      <c r="M801" s="16" t="s">
        <v>72</v>
      </c>
      <c r="N801" s="16"/>
      <c r="O801" s="15">
        <v>81241</v>
      </c>
      <c r="P801" s="15">
        <v>81231</v>
      </c>
    </row>
    <row r="802" spans="1:16" ht="30" customHeight="1" x14ac:dyDescent="0.35">
      <c r="A802" s="12">
        <v>812224</v>
      </c>
      <c r="B802" s="13" t="s">
        <v>3091</v>
      </c>
      <c r="C802" s="13" t="s">
        <v>3093</v>
      </c>
      <c r="D802" s="14" t="s">
        <v>73</v>
      </c>
      <c r="E802" s="13" t="s">
        <v>3092</v>
      </c>
      <c r="F802" s="13"/>
      <c r="G802" s="13" t="s">
        <v>4251</v>
      </c>
      <c r="H802" s="13" t="s">
        <v>3705</v>
      </c>
      <c r="I802" s="13" t="s">
        <v>3767</v>
      </c>
      <c r="J802" s="13">
        <v>81</v>
      </c>
      <c r="K802" s="15">
        <v>8121</v>
      </c>
      <c r="L802" s="13" t="s">
        <v>3089</v>
      </c>
      <c r="M802" s="16" t="s">
        <v>72</v>
      </c>
      <c r="N802" s="16"/>
      <c r="O802" s="15">
        <v>81241</v>
      </c>
      <c r="P802" s="15">
        <v>81231</v>
      </c>
    </row>
    <row r="803" spans="1:16" ht="30" customHeight="1" x14ac:dyDescent="0.35">
      <c r="A803" s="12">
        <v>812225</v>
      </c>
      <c r="B803" s="13" t="s">
        <v>3094</v>
      </c>
      <c r="C803" s="13" t="s">
        <v>3097</v>
      </c>
      <c r="D803" s="14" t="s">
        <v>73</v>
      </c>
      <c r="E803" s="13" t="s">
        <v>3095</v>
      </c>
      <c r="F803" s="13" t="s">
        <v>4614</v>
      </c>
      <c r="G803" s="13" t="s">
        <v>4252</v>
      </c>
      <c r="H803" s="13" t="s">
        <v>3705</v>
      </c>
      <c r="I803" s="13" t="s">
        <v>3767</v>
      </c>
      <c r="J803" s="13">
        <v>81</v>
      </c>
      <c r="K803" s="15">
        <v>8123</v>
      </c>
      <c r="L803" s="13" t="s">
        <v>3096</v>
      </c>
      <c r="M803" s="16" t="s">
        <v>72</v>
      </c>
      <c r="N803" s="16"/>
      <c r="O803" s="15">
        <v>81242</v>
      </c>
      <c r="P803" s="15">
        <v>81232</v>
      </c>
    </row>
    <row r="804" spans="1:16" ht="30" customHeight="1" x14ac:dyDescent="0.35">
      <c r="A804" s="12">
        <v>812226</v>
      </c>
      <c r="B804" s="13" t="s">
        <v>3098</v>
      </c>
      <c r="C804" s="13" t="s">
        <v>3100</v>
      </c>
      <c r="D804" s="14" t="s">
        <v>73</v>
      </c>
      <c r="E804" s="13" t="s">
        <v>3099</v>
      </c>
      <c r="F804" s="13"/>
      <c r="G804" s="13" t="s">
        <v>4253</v>
      </c>
      <c r="H804" s="13" t="s">
        <v>3705</v>
      </c>
      <c r="I804" s="13" t="s">
        <v>3767</v>
      </c>
      <c r="J804" s="13">
        <v>81</v>
      </c>
      <c r="K804" s="15">
        <v>8123</v>
      </c>
      <c r="L804" s="13" t="s">
        <v>3096</v>
      </c>
      <c r="M804" s="16" t="s">
        <v>72</v>
      </c>
      <c r="N804" s="16"/>
      <c r="O804" s="15">
        <v>81242</v>
      </c>
      <c r="P804" s="15">
        <v>81232</v>
      </c>
    </row>
    <row r="805" spans="1:16" ht="30" customHeight="1" x14ac:dyDescent="0.35">
      <c r="A805" s="12">
        <v>171449</v>
      </c>
      <c r="B805" s="13" t="s">
        <v>998</v>
      </c>
      <c r="C805" s="13" t="s">
        <v>1000</v>
      </c>
      <c r="D805" s="14" t="s">
        <v>171</v>
      </c>
      <c r="E805" s="13" t="s">
        <v>999</v>
      </c>
      <c r="F805" s="13"/>
      <c r="G805" s="18" t="s">
        <v>3788</v>
      </c>
      <c r="H805" s="13" t="s">
        <v>4452</v>
      </c>
      <c r="I805" s="13" t="s">
        <v>103</v>
      </c>
      <c r="J805" s="13">
        <v>17</v>
      </c>
      <c r="K805" s="15">
        <v>1711</v>
      </c>
      <c r="L805" s="13" t="s">
        <v>951</v>
      </c>
      <c r="M805" s="16" t="s">
        <v>72</v>
      </c>
      <c r="N805" s="16"/>
      <c r="O805" s="15">
        <v>17120</v>
      </c>
      <c r="P805" s="15">
        <v>17110</v>
      </c>
    </row>
    <row r="806" spans="1:16" ht="30" customHeight="1" x14ac:dyDescent="0.35">
      <c r="A806" s="12">
        <v>812928</v>
      </c>
      <c r="B806" s="13" t="s">
        <v>3106</v>
      </c>
      <c r="C806" s="13" t="s">
        <v>3106</v>
      </c>
      <c r="D806" s="14" t="s">
        <v>155</v>
      </c>
      <c r="E806" s="13" t="s">
        <v>3107</v>
      </c>
      <c r="F806" s="13"/>
      <c r="G806" s="13" t="s">
        <v>239</v>
      </c>
      <c r="H806" s="13" t="s">
        <v>3705</v>
      </c>
      <c r="I806" s="13" t="s">
        <v>3767</v>
      </c>
      <c r="J806" s="13">
        <v>81</v>
      </c>
      <c r="K806" s="15">
        <v>8541</v>
      </c>
      <c r="L806" s="13" t="s">
        <v>3108</v>
      </c>
      <c r="M806" s="16" t="s">
        <v>154</v>
      </c>
      <c r="N806" s="16"/>
      <c r="O806" s="15">
        <v>89230</v>
      </c>
      <c r="P806" s="15">
        <v>85123</v>
      </c>
    </row>
    <row r="807" spans="1:16" ht="30" customHeight="1" x14ac:dyDescent="0.35">
      <c r="A807" s="12">
        <v>813228</v>
      </c>
      <c r="B807" s="13" t="s">
        <v>3109</v>
      </c>
      <c r="C807" s="13" t="s">
        <v>3112</v>
      </c>
      <c r="D807" s="14" t="s">
        <v>155</v>
      </c>
      <c r="E807" s="13" t="s">
        <v>3110</v>
      </c>
      <c r="F807" s="13"/>
      <c r="G807" s="13" t="s">
        <v>4256</v>
      </c>
      <c r="H807" s="13" t="s">
        <v>3705</v>
      </c>
      <c r="I807" s="13" t="s">
        <v>3767</v>
      </c>
      <c r="J807" s="13">
        <v>81</v>
      </c>
      <c r="K807" s="15">
        <v>8132</v>
      </c>
      <c r="L807" s="13" t="s">
        <v>3111</v>
      </c>
      <c r="M807" s="16" t="s">
        <v>3113</v>
      </c>
      <c r="N807" s="16"/>
      <c r="O807" s="15">
        <v>81350</v>
      </c>
      <c r="P807" s="15">
        <v>81330</v>
      </c>
    </row>
    <row r="808" spans="1:16" ht="30" customHeight="1" x14ac:dyDescent="0.35">
      <c r="A808" s="12">
        <v>813231</v>
      </c>
      <c r="B808" s="13" t="s">
        <v>3114</v>
      </c>
      <c r="C808" s="13" t="s">
        <v>3116</v>
      </c>
      <c r="D808" s="14" t="s">
        <v>155</v>
      </c>
      <c r="E808" s="13" t="s">
        <v>4257</v>
      </c>
      <c r="F808" s="13"/>
      <c r="G808" s="13" t="s">
        <v>4258</v>
      </c>
      <c r="H808" s="13" t="s">
        <v>3705</v>
      </c>
      <c r="I808" s="13" t="s">
        <v>3767</v>
      </c>
      <c r="J808" s="13">
        <v>81</v>
      </c>
      <c r="K808" s="15">
        <v>8131</v>
      </c>
      <c r="L808" s="13" t="s">
        <v>3115</v>
      </c>
      <c r="M808" s="16" t="s">
        <v>3113</v>
      </c>
      <c r="N808" s="16"/>
      <c r="O808" s="15">
        <v>81320</v>
      </c>
      <c r="P808" s="15">
        <v>81320</v>
      </c>
    </row>
    <row r="809" spans="1:16" ht="30" customHeight="1" x14ac:dyDescent="0.35">
      <c r="A809" s="12">
        <v>813301</v>
      </c>
      <c r="B809" s="13" t="s">
        <v>3117</v>
      </c>
      <c r="C809" s="13" t="s">
        <v>3120</v>
      </c>
      <c r="D809" s="14" t="s">
        <v>155</v>
      </c>
      <c r="E809" s="13" t="s">
        <v>3118</v>
      </c>
      <c r="F809" s="13"/>
      <c r="G809" s="13" t="s">
        <v>239</v>
      </c>
      <c r="H809" s="13" t="e">
        <v>#N/A</v>
      </c>
      <c r="I809" s="13" t="e">
        <v>#N/A</v>
      </c>
      <c r="J809" s="13">
        <v>81</v>
      </c>
      <c r="K809" s="15">
        <v>8133</v>
      </c>
      <c r="L809" s="13" t="s">
        <v>3119</v>
      </c>
      <c r="M809" s="16" t="s">
        <v>3113</v>
      </c>
      <c r="N809" s="16"/>
      <c r="O809" s="15">
        <v>81360</v>
      </c>
      <c r="P809" s="15">
        <v>81212</v>
      </c>
    </row>
    <row r="810" spans="1:16" ht="30" customHeight="1" x14ac:dyDescent="0.35">
      <c r="A810" s="12">
        <v>813321</v>
      </c>
      <c r="B810" s="13" t="s">
        <v>3121</v>
      </c>
      <c r="C810" s="13" t="s">
        <v>3121</v>
      </c>
      <c r="D810" s="14" t="s">
        <v>155</v>
      </c>
      <c r="E810" s="13" t="s">
        <v>3122</v>
      </c>
      <c r="F810" s="13"/>
      <c r="G810" s="13" t="s">
        <v>239</v>
      </c>
      <c r="H810" s="13" t="e">
        <v>#N/A</v>
      </c>
      <c r="I810" s="13" t="e">
        <v>#N/A</v>
      </c>
      <c r="J810" s="13">
        <v>81</v>
      </c>
      <c r="K810" s="15">
        <v>8133</v>
      </c>
      <c r="L810" s="13" t="s">
        <v>3119</v>
      </c>
      <c r="M810" s="16" t="s">
        <v>3113</v>
      </c>
      <c r="N810" s="16"/>
      <c r="O810" s="15">
        <v>81360</v>
      </c>
      <c r="P810" s="15">
        <v>81212</v>
      </c>
    </row>
    <row r="811" spans="1:16" ht="30" customHeight="1" x14ac:dyDescent="0.35">
      <c r="A811" s="12">
        <v>813400</v>
      </c>
      <c r="B811" s="13" t="s">
        <v>3123</v>
      </c>
      <c r="C811" s="13" t="s">
        <v>3126</v>
      </c>
      <c r="D811" s="14" t="s">
        <v>155</v>
      </c>
      <c r="E811" s="13" t="s">
        <v>3124</v>
      </c>
      <c r="F811" s="13"/>
      <c r="G811" s="13" t="s">
        <v>239</v>
      </c>
      <c r="H811" s="13" t="e">
        <v>#N/A</v>
      </c>
      <c r="I811" s="13" t="e">
        <v>#N/A</v>
      </c>
      <c r="J811" s="13">
        <v>81</v>
      </c>
      <c r="K811" s="15">
        <v>8134</v>
      </c>
      <c r="L811" s="13" t="s">
        <v>3125</v>
      </c>
      <c r="M811" s="16" t="s">
        <v>154</v>
      </c>
      <c r="N811" s="16"/>
      <c r="O811" s="15">
        <v>89280</v>
      </c>
      <c r="P811" s="15">
        <v>81340</v>
      </c>
    </row>
    <row r="812" spans="1:16" ht="30" customHeight="1" x14ac:dyDescent="0.35">
      <c r="A812" s="12">
        <v>219946</v>
      </c>
      <c r="B812" s="13" t="s">
        <v>34</v>
      </c>
      <c r="C812" s="13" t="s">
        <v>1648</v>
      </c>
      <c r="D812" s="14" t="s">
        <v>171</v>
      </c>
      <c r="E812" s="13" t="s">
        <v>1645</v>
      </c>
      <c r="F812" s="13"/>
      <c r="G812" s="13" t="s">
        <v>1646</v>
      </c>
      <c r="H812" s="13" t="s">
        <v>3705</v>
      </c>
      <c r="I812" s="13" t="s">
        <v>4432</v>
      </c>
      <c r="J812" s="13">
        <v>44</v>
      </c>
      <c r="K812" s="15">
        <v>4421</v>
      </c>
      <c r="L812" s="13" t="s">
        <v>1647</v>
      </c>
      <c r="M812" s="16" t="s">
        <v>98</v>
      </c>
      <c r="N812" s="16" t="s">
        <v>1389</v>
      </c>
      <c r="O812" s="15">
        <v>44220</v>
      </c>
      <c r="P812" s="15">
        <v>44110</v>
      </c>
    </row>
    <row r="813" spans="1:16" ht="30" customHeight="1" x14ac:dyDescent="0.35">
      <c r="A813" s="12">
        <v>821112</v>
      </c>
      <c r="B813" s="13" t="s">
        <v>3130</v>
      </c>
      <c r="C813" s="13" t="s">
        <v>3133</v>
      </c>
      <c r="D813" s="14" t="s">
        <v>155</v>
      </c>
      <c r="E813" s="13" t="s">
        <v>3131</v>
      </c>
      <c r="F813" s="13"/>
      <c r="G813" s="13" t="s">
        <v>3132</v>
      </c>
      <c r="H813" s="13" t="s">
        <v>3705</v>
      </c>
      <c r="I813" s="13" t="s">
        <v>3767</v>
      </c>
      <c r="J813" s="13">
        <v>12</v>
      </c>
      <c r="K813" s="15">
        <v>1244</v>
      </c>
      <c r="L813" s="13" t="s">
        <v>230</v>
      </c>
      <c r="M813" s="16" t="s">
        <v>207</v>
      </c>
      <c r="N813" s="16"/>
      <c r="O813" s="15">
        <v>12470</v>
      </c>
      <c r="P813" s="13" t="s">
        <v>3134</v>
      </c>
    </row>
    <row r="814" spans="1:16" ht="30" customHeight="1" x14ac:dyDescent="0.35">
      <c r="A814" s="12">
        <v>821113</v>
      </c>
      <c r="B814" s="13" t="s">
        <v>3135</v>
      </c>
      <c r="C814" s="13" t="s">
        <v>3137</v>
      </c>
      <c r="D814" s="14" t="s">
        <v>171</v>
      </c>
      <c r="E814" s="13" t="s">
        <v>3136</v>
      </c>
      <c r="F814" s="13" t="s">
        <v>4260</v>
      </c>
      <c r="G814" s="13" t="s">
        <v>4261</v>
      </c>
      <c r="H814" s="13" t="s">
        <v>3705</v>
      </c>
      <c r="I814" s="13" t="s">
        <v>3767</v>
      </c>
      <c r="J814" s="13">
        <v>89</v>
      </c>
      <c r="K814" s="15">
        <v>8910</v>
      </c>
      <c r="L814" s="13" t="s">
        <v>3071</v>
      </c>
      <c r="M814" s="16" t="s">
        <v>98</v>
      </c>
      <c r="N814" s="16"/>
      <c r="O814" s="15">
        <v>89121</v>
      </c>
      <c r="P814" s="15">
        <v>82109</v>
      </c>
    </row>
    <row r="815" spans="1:16" ht="30" customHeight="1" x14ac:dyDescent="0.35">
      <c r="A815" s="12">
        <v>821115</v>
      </c>
      <c r="B815" s="13" t="s">
        <v>3138</v>
      </c>
      <c r="C815" s="13" t="s">
        <v>3141</v>
      </c>
      <c r="D815" s="14" t="s">
        <v>155</v>
      </c>
      <c r="E815" s="13" t="s">
        <v>3139</v>
      </c>
      <c r="F815" s="13"/>
      <c r="G815" s="13" t="s">
        <v>4262</v>
      </c>
      <c r="H815" s="13" t="s">
        <v>3705</v>
      </c>
      <c r="I815" s="13" t="s">
        <v>3767</v>
      </c>
      <c r="J815" s="13">
        <v>82</v>
      </c>
      <c r="K815" s="15">
        <v>8211</v>
      </c>
      <c r="L815" s="13" t="s">
        <v>3140</v>
      </c>
      <c r="M815" s="16" t="s">
        <v>3144</v>
      </c>
      <c r="N815" s="16"/>
      <c r="O815" s="13" t="s">
        <v>3142</v>
      </c>
      <c r="P815" s="13" t="s">
        <v>3143</v>
      </c>
    </row>
    <row r="816" spans="1:16" ht="30" customHeight="1" x14ac:dyDescent="0.35">
      <c r="A816" s="12">
        <v>821117</v>
      </c>
      <c r="B816" s="13" t="s">
        <v>3145</v>
      </c>
      <c r="C816" s="13" t="s">
        <v>3147</v>
      </c>
      <c r="D816" s="14" t="s">
        <v>171</v>
      </c>
      <c r="E816" s="13" t="s">
        <v>3146</v>
      </c>
      <c r="F816" s="13"/>
      <c r="G816" s="13" t="s">
        <v>4263</v>
      </c>
      <c r="H816" s="13" t="s">
        <v>3705</v>
      </c>
      <c r="I816" s="13" t="s">
        <v>3767</v>
      </c>
      <c r="J816" s="13">
        <v>89</v>
      </c>
      <c r="K816" s="15">
        <v>8910</v>
      </c>
      <c r="L816" s="13" t="s">
        <v>3071</v>
      </c>
      <c r="M816" s="16" t="s">
        <v>98</v>
      </c>
      <c r="N816" s="16"/>
      <c r="O816" s="15">
        <v>89121</v>
      </c>
      <c r="P816" s="15">
        <v>82209</v>
      </c>
    </row>
    <row r="817" spans="1:16" ht="30" customHeight="1" x14ac:dyDescent="0.35">
      <c r="A817" s="12">
        <v>821155</v>
      </c>
      <c r="B817" s="13" t="s">
        <v>3148</v>
      </c>
      <c r="C817" s="13" t="s">
        <v>3150</v>
      </c>
      <c r="D817" s="14" t="s">
        <v>155</v>
      </c>
      <c r="E817" s="13" t="s">
        <v>3149</v>
      </c>
      <c r="F817" s="13"/>
      <c r="G817" s="13" t="s">
        <v>4264</v>
      </c>
      <c r="H817" s="13" t="s">
        <v>3705</v>
      </c>
      <c r="I817" s="13" t="s">
        <v>3767</v>
      </c>
      <c r="J817" s="13">
        <v>82</v>
      </c>
      <c r="K817" s="15">
        <v>8211</v>
      </c>
      <c r="L817" s="13" t="s">
        <v>3140</v>
      </c>
      <c r="M817" s="16" t="s">
        <v>3144</v>
      </c>
      <c r="N817" s="16"/>
      <c r="O817" s="15">
        <v>82150</v>
      </c>
      <c r="P817" s="13" t="s">
        <v>3151</v>
      </c>
    </row>
    <row r="818" spans="1:16" ht="30" customHeight="1" x14ac:dyDescent="0.35">
      <c r="A818" s="12">
        <v>821156</v>
      </c>
      <c r="B818" s="13" t="s">
        <v>3152</v>
      </c>
      <c r="C818" s="13" t="s">
        <v>3154</v>
      </c>
      <c r="D818" s="14" t="s">
        <v>171</v>
      </c>
      <c r="E818" s="13" t="s">
        <v>3153</v>
      </c>
      <c r="F818" s="13"/>
      <c r="G818" s="13" t="s">
        <v>4265</v>
      </c>
      <c r="H818" s="13" t="s">
        <v>3705</v>
      </c>
      <c r="I818" s="13" t="s">
        <v>3767</v>
      </c>
      <c r="J818" s="13">
        <v>89</v>
      </c>
      <c r="K818" s="15">
        <v>8910</v>
      </c>
      <c r="L818" s="13" t="s">
        <v>3071</v>
      </c>
      <c r="M818" s="16" t="s">
        <v>98</v>
      </c>
      <c r="N818" s="16"/>
      <c r="O818" s="13" t="s">
        <v>103</v>
      </c>
      <c r="P818" s="15">
        <v>82209</v>
      </c>
    </row>
    <row r="819" spans="1:16" ht="30" customHeight="1" x14ac:dyDescent="0.35">
      <c r="A819" s="12">
        <v>821157</v>
      </c>
      <c r="B819" s="13" t="s">
        <v>3155</v>
      </c>
      <c r="C819" s="13" t="s">
        <v>3157</v>
      </c>
      <c r="D819" s="14" t="s">
        <v>155</v>
      </c>
      <c r="E819" s="13" t="s">
        <v>3156</v>
      </c>
      <c r="F819" s="13"/>
      <c r="G819" s="13" t="s">
        <v>239</v>
      </c>
      <c r="H819" s="13" t="e">
        <v>#N/A</v>
      </c>
      <c r="I819" s="13" t="e">
        <v>#N/A</v>
      </c>
      <c r="J819" s="13">
        <v>82</v>
      </c>
      <c r="K819" s="15">
        <v>8211</v>
      </c>
      <c r="L819" s="13" t="s">
        <v>3140</v>
      </c>
      <c r="M819" s="16" t="s">
        <v>3144</v>
      </c>
      <c r="N819" s="16"/>
      <c r="O819" s="13" t="s">
        <v>241</v>
      </c>
      <c r="P819" s="13" t="s">
        <v>241</v>
      </c>
    </row>
    <row r="820" spans="1:16" ht="30" customHeight="1" x14ac:dyDescent="0.35">
      <c r="A820" s="12">
        <v>822245</v>
      </c>
      <c r="B820" s="13" t="s">
        <v>3158</v>
      </c>
      <c r="C820" s="13" t="s">
        <v>3161</v>
      </c>
      <c r="D820" s="14" t="s">
        <v>73</v>
      </c>
      <c r="E820" s="13" t="s">
        <v>3159</v>
      </c>
      <c r="F820" s="13"/>
      <c r="G820" s="13" t="s">
        <v>4266</v>
      </c>
      <c r="H820" s="13" t="s">
        <v>3705</v>
      </c>
      <c r="I820" s="13" t="s">
        <v>3767</v>
      </c>
      <c r="J820" s="13">
        <v>82</v>
      </c>
      <c r="K820" s="15">
        <v>8221</v>
      </c>
      <c r="L820" s="13" t="s">
        <v>3160</v>
      </c>
      <c r="M820" s="16" t="s">
        <v>72</v>
      </c>
      <c r="N820" s="16"/>
      <c r="O820" s="13" t="s">
        <v>3162</v>
      </c>
      <c r="P820" s="13" t="s">
        <v>3163</v>
      </c>
    </row>
    <row r="821" spans="1:16" ht="30" customHeight="1" x14ac:dyDescent="0.35">
      <c r="A821" s="12">
        <v>822248</v>
      </c>
      <c r="B821" s="13" t="s">
        <v>3164</v>
      </c>
      <c r="C821" s="13" t="s">
        <v>3167</v>
      </c>
      <c r="D821" s="14" t="s">
        <v>155</v>
      </c>
      <c r="E821" s="13" t="s">
        <v>3165</v>
      </c>
      <c r="F821" s="13"/>
      <c r="G821" s="13" t="s">
        <v>4267</v>
      </c>
      <c r="H821" s="13" t="s">
        <v>3705</v>
      </c>
      <c r="I821" s="13" t="s">
        <v>3767</v>
      </c>
      <c r="J821" s="13">
        <v>89</v>
      </c>
      <c r="K821" s="15">
        <v>8924</v>
      </c>
      <c r="L821" s="13" t="s">
        <v>3166</v>
      </c>
      <c r="M821" s="16" t="s">
        <v>154</v>
      </c>
      <c r="N821" s="16"/>
      <c r="O821" s="13" t="s">
        <v>103</v>
      </c>
      <c r="P821" s="13" t="s">
        <v>103</v>
      </c>
    </row>
    <row r="822" spans="1:16" ht="30" customHeight="1" x14ac:dyDescent="0.35">
      <c r="A822" s="12">
        <v>822265</v>
      </c>
      <c r="B822" s="13" t="s">
        <v>3168</v>
      </c>
      <c r="C822" s="13" t="s">
        <v>3170</v>
      </c>
      <c r="D822" s="14" t="s">
        <v>73</v>
      </c>
      <c r="E822" s="13" t="s">
        <v>3169</v>
      </c>
      <c r="F822" s="13"/>
      <c r="G822" s="13" t="s">
        <v>4268</v>
      </c>
      <c r="H822" s="13" t="s">
        <v>3705</v>
      </c>
      <c r="I822" s="13" t="s">
        <v>3767</v>
      </c>
      <c r="J822" s="13">
        <v>82</v>
      </c>
      <c r="K822" s="15">
        <v>8221</v>
      </c>
      <c r="L822" s="13" t="s">
        <v>3160</v>
      </c>
      <c r="M822" s="16" t="s">
        <v>72</v>
      </c>
      <c r="N822" s="16"/>
      <c r="O822" s="13" t="s">
        <v>3171</v>
      </c>
      <c r="P822" s="15">
        <v>82212</v>
      </c>
    </row>
    <row r="823" spans="1:16" ht="30" customHeight="1" x14ac:dyDescent="0.35">
      <c r="A823" s="12">
        <v>822268</v>
      </c>
      <c r="B823" s="13" t="s">
        <v>3172</v>
      </c>
      <c r="C823" s="13" t="s">
        <v>3174</v>
      </c>
      <c r="D823" s="14" t="s">
        <v>155</v>
      </c>
      <c r="E823" s="13" t="s">
        <v>3173</v>
      </c>
      <c r="F823" s="13"/>
      <c r="G823" s="13" t="s">
        <v>4269</v>
      </c>
      <c r="H823" s="13" t="s">
        <v>3705</v>
      </c>
      <c r="I823" s="13" t="s">
        <v>3767</v>
      </c>
      <c r="J823" s="13">
        <v>89</v>
      </c>
      <c r="K823" s="15">
        <v>8924</v>
      </c>
      <c r="L823" s="13" t="s">
        <v>3166</v>
      </c>
      <c r="M823" s="16" t="s">
        <v>154</v>
      </c>
      <c r="N823" s="16"/>
      <c r="O823" s="13" t="s">
        <v>103</v>
      </c>
      <c r="P823" s="15">
        <v>82210</v>
      </c>
    </row>
    <row r="824" spans="1:16" ht="30" customHeight="1" x14ac:dyDescent="0.35">
      <c r="A824" s="12">
        <v>823111</v>
      </c>
      <c r="B824" s="13" t="s">
        <v>3175</v>
      </c>
      <c r="C824" s="13" t="s">
        <v>3178</v>
      </c>
      <c r="D824" s="14" t="s">
        <v>155</v>
      </c>
      <c r="E824" s="13" t="s">
        <v>3176</v>
      </c>
      <c r="F824" s="13"/>
      <c r="G824" s="13" t="s">
        <v>4270</v>
      </c>
      <c r="H824" s="13" t="s">
        <v>3705</v>
      </c>
      <c r="I824" s="13" t="s">
        <v>3767</v>
      </c>
      <c r="J824" s="13">
        <v>82</v>
      </c>
      <c r="K824" s="15">
        <v>8231</v>
      </c>
      <c r="L824" s="13" t="s">
        <v>3177</v>
      </c>
      <c r="M824" s="16" t="s">
        <v>3144</v>
      </c>
      <c r="N824" s="16"/>
      <c r="O824" s="15">
        <v>82310</v>
      </c>
      <c r="P824" s="15">
        <v>82310</v>
      </c>
    </row>
    <row r="825" spans="1:16" ht="44.25" customHeight="1" x14ac:dyDescent="0.35">
      <c r="A825" s="12">
        <v>823243</v>
      </c>
      <c r="B825" s="13" t="s">
        <v>3179</v>
      </c>
      <c r="C825" s="13" t="s">
        <v>3181</v>
      </c>
      <c r="D825" s="14" t="s">
        <v>171</v>
      </c>
      <c r="E825" s="13" t="s">
        <v>3180</v>
      </c>
      <c r="F825" s="13"/>
      <c r="G825" s="13" t="s">
        <v>4271</v>
      </c>
      <c r="H825" s="13" t="s">
        <v>3705</v>
      </c>
      <c r="I825" s="13" t="s">
        <v>3767</v>
      </c>
      <c r="J825" s="13">
        <v>89</v>
      </c>
      <c r="K825" s="15">
        <v>8910</v>
      </c>
      <c r="L825" s="13" t="s">
        <v>3071</v>
      </c>
      <c r="M825" s="16" t="s">
        <v>98</v>
      </c>
      <c r="N825" s="16"/>
      <c r="O825" s="13" t="s">
        <v>103</v>
      </c>
      <c r="P825" s="13" t="s">
        <v>103</v>
      </c>
    </row>
    <row r="826" spans="1:16" ht="30" customHeight="1" x14ac:dyDescent="0.35">
      <c r="A826" s="12">
        <v>823244</v>
      </c>
      <c r="B826" s="13" t="s">
        <v>3182</v>
      </c>
      <c r="C826" s="13" t="s">
        <v>3185</v>
      </c>
      <c r="D826" s="14" t="s">
        <v>155</v>
      </c>
      <c r="E826" s="13" t="s">
        <v>3183</v>
      </c>
      <c r="F826" s="13"/>
      <c r="G826" s="13" t="s">
        <v>4272</v>
      </c>
      <c r="H826" s="13" t="s">
        <v>3705</v>
      </c>
      <c r="I826" s="13" t="s">
        <v>3767</v>
      </c>
      <c r="J826" s="13">
        <v>82</v>
      </c>
      <c r="K826" s="15">
        <v>8232</v>
      </c>
      <c r="L826" s="13" t="s">
        <v>3184</v>
      </c>
      <c r="M826" s="16" t="s">
        <v>154</v>
      </c>
      <c r="N826" s="16"/>
      <c r="O826" s="13" t="s">
        <v>103</v>
      </c>
      <c r="P826" s="15">
        <v>82320</v>
      </c>
    </row>
    <row r="827" spans="1:16" ht="30" customHeight="1" x14ac:dyDescent="0.35">
      <c r="A827" s="12">
        <v>823248</v>
      </c>
      <c r="B827" s="13" t="s">
        <v>3186</v>
      </c>
      <c r="C827" s="13" t="s">
        <v>3188</v>
      </c>
      <c r="D827" s="14" t="s">
        <v>171</v>
      </c>
      <c r="E827" s="13" t="s">
        <v>3187</v>
      </c>
      <c r="F827" s="13"/>
      <c r="G827" s="13" t="s">
        <v>4273</v>
      </c>
      <c r="H827" s="13" t="s">
        <v>3705</v>
      </c>
      <c r="I827" s="13" t="s">
        <v>3767</v>
      </c>
      <c r="J827" s="13">
        <v>89</v>
      </c>
      <c r="K827" s="15">
        <v>8910</v>
      </c>
      <c r="L827" s="13" t="s">
        <v>3071</v>
      </c>
      <c r="M827" s="16" t="s">
        <v>98</v>
      </c>
      <c r="N827" s="16"/>
      <c r="O827" s="13" t="s">
        <v>103</v>
      </c>
      <c r="P827" s="13" t="s">
        <v>103</v>
      </c>
    </row>
    <row r="828" spans="1:16" ht="30" customHeight="1" x14ac:dyDescent="0.35">
      <c r="A828" s="12">
        <v>824462</v>
      </c>
      <c r="B828" s="13" t="s">
        <v>3189</v>
      </c>
      <c r="C828" s="13" t="s">
        <v>3191</v>
      </c>
      <c r="D828" s="14" t="s">
        <v>171</v>
      </c>
      <c r="E828" s="13" t="s">
        <v>3190</v>
      </c>
      <c r="F828" s="13"/>
      <c r="G828" s="13" t="s">
        <v>4274</v>
      </c>
      <c r="H828" s="13" t="s">
        <v>3705</v>
      </c>
      <c r="I828" s="13" t="s">
        <v>3767</v>
      </c>
      <c r="J828" s="13">
        <v>89</v>
      </c>
      <c r="K828" s="15">
        <v>8910</v>
      </c>
      <c r="L828" s="13" t="s">
        <v>3071</v>
      </c>
      <c r="M828" s="16" t="s">
        <v>98</v>
      </c>
      <c r="N828" s="16"/>
      <c r="O828" s="13" t="s">
        <v>103</v>
      </c>
      <c r="P828" s="13" t="s">
        <v>103</v>
      </c>
    </row>
    <row r="829" spans="1:16" ht="30" customHeight="1" x14ac:dyDescent="0.35">
      <c r="A829" s="12">
        <v>824464</v>
      </c>
      <c r="B829" s="13" t="s">
        <v>3192</v>
      </c>
      <c r="C829" s="13" t="s">
        <v>3192</v>
      </c>
      <c r="D829" s="14" t="s">
        <v>73</v>
      </c>
      <c r="E829" s="13" t="s">
        <v>3193</v>
      </c>
      <c r="F829" s="13"/>
      <c r="G829" s="13" t="s">
        <v>4275</v>
      </c>
      <c r="H829" s="13" t="s">
        <v>3705</v>
      </c>
      <c r="I829" s="13" t="s">
        <v>3767</v>
      </c>
      <c r="J829" s="13">
        <v>82</v>
      </c>
      <c r="K829" s="15">
        <v>8241</v>
      </c>
      <c r="L829" s="13" t="s">
        <v>3194</v>
      </c>
      <c r="M829" s="16" t="s">
        <v>72</v>
      </c>
      <c r="N829" s="16"/>
      <c r="O829" s="15">
        <v>82410</v>
      </c>
      <c r="P829" s="15">
        <v>82410</v>
      </c>
    </row>
    <row r="830" spans="1:16" ht="30" customHeight="1" x14ac:dyDescent="0.35">
      <c r="A830" s="12">
        <v>824466</v>
      </c>
      <c r="B830" s="13" t="s">
        <v>3195</v>
      </c>
      <c r="C830" s="13" t="s">
        <v>3197</v>
      </c>
      <c r="D830" s="14" t="s">
        <v>171</v>
      </c>
      <c r="E830" s="13" t="s">
        <v>3196</v>
      </c>
      <c r="F830" s="13"/>
      <c r="G830" s="13" t="s">
        <v>4276</v>
      </c>
      <c r="H830" s="13" t="s">
        <v>3705</v>
      </c>
      <c r="I830" s="13" t="s">
        <v>3767</v>
      </c>
      <c r="J830" s="13">
        <v>89</v>
      </c>
      <c r="K830" s="15">
        <v>8910</v>
      </c>
      <c r="L830" s="13" t="s">
        <v>3071</v>
      </c>
      <c r="M830" s="16" t="s">
        <v>98</v>
      </c>
      <c r="N830" s="16"/>
      <c r="O830" s="13" t="s">
        <v>103</v>
      </c>
      <c r="P830" s="13" t="s">
        <v>103</v>
      </c>
    </row>
    <row r="831" spans="1:16" ht="30" customHeight="1" x14ac:dyDescent="0.35">
      <c r="A831" s="12">
        <v>824468</v>
      </c>
      <c r="B831" s="13" t="s">
        <v>3198</v>
      </c>
      <c r="C831" s="13" t="s">
        <v>3200</v>
      </c>
      <c r="D831" s="14" t="s">
        <v>171</v>
      </c>
      <c r="E831" s="13" t="s">
        <v>3199</v>
      </c>
      <c r="F831" s="13"/>
      <c r="G831" s="13" t="s">
        <v>4277</v>
      </c>
      <c r="H831" s="13" t="s">
        <v>3705</v>
      </c>
      <c r="I831" s="13" t="s">
        <v>3767</v>
      </c>
      <c r="J831" s="13">
        <v>89</v>
      </c>
      <c r="K831" s="15">
        <v>8910</v>
      </c>
      <c r="L831" s="13" t="s">
        <v>3071</v>
      </c>
      <c r="M831" s="16" t="s">
        <v>98</v>
      </c>
      <c r="N831" s="16"/>
      <c r="O831" s="13" t="s">
        <v>103</v>
      </c>
      <c r="P831" s="13" t="s">
        <v>103</v>
      </c>
    </row>
    <row r="832" spans="1:16" ht="30" customHeight="1" x14ac:dyDescent="0.35">
      <c r="A832" s="12">
        <v>442769</v>
      </c>
      <c r="B832" s="13" t="s">
        <v>41</v>
      </c>
      <c r="C832" s="13" t="s">
        <v>2186</v>
      </c>
      <c r="D832" s="14" t="s">
        <v>171</v>
      </c>
      <c r="E832" s="13" t="s">
        <v>2185</v>
      </c>
      <c r="F832" s="13"/>
      <c r="G832" s="13" t="s">
        <v>3953</v>
      </c>
      <c r="H832" s="13" t="s">
        <v>4520</v>
      </c>
      <c r="I832" s="13" t="s">
        <v>4484</v>
      </c>
      <c r="J832" s="13">
        <v>44</v>
      </c>
      <c r="K832" s="15">
        <v>4421</v>
      </c>
      <c r="L832" s="13" t="s">
        <v>1647</v>
      </c>
      <c r="M832" s="16" t="s">
        <v>98</v>
      </c>
      <c r="N832" s="16" t="s">
        <v>1389</v>
      </c>
      <c r="O832" s="15">
        <v>44271</v>
      </c>
      <c r="P832" s="15">
        <v>44110</v>
      </c>
    </row>
    <row r="833" spans="1:16" ht="30" customHeight="1" x14ac:dyDescent="0.35">
      <c r="A833" s="12">
        <v>826123</v>
      </c>
      <c r="B833" s="13" t="s">
        <v>3205</v>
      </c>
      <c r="C833" s="13" t="s">
        <v>3207</v>
      </c>
      <c r="D833" s="14" t="s">
        <v>155</v>
      </c>
      <c r="E833" s="13" t="s">
        <v>3206</v>
      </c>
      <c r="F833" s="13"/>
      <c r="G833" s="13" t="s">
        <v>4278</v>
      </c>
      <c r="H833" s="13" t="s">
        <v>3705</v>
      </c>
      <c r="I833" s="13" t="s">
        <v>3767</v>
      </c>
      <c r="J833" s="13">
        <v>82</v>
      </c>
      <c r="K833" s="15">
        <v>8261</v>
      </c>
      <c r="L833" s="13" t="s">
        <v>3203</v>
      </c>
      <c r="M833" s="16" t="s">
        <v>2015</v>
      </c>
      <c r="N833" s="16"/>
      <c r="O833" s="15">
        <v>82610</v>
      </c>
      <c r="P833" s="15">
        <v>82620</v>
      </c>
    </row>
    <row r="834" spans="1:16" ht="30" customHeight="1" x14ac:dyDescent="0.35">
      <c r="A834" s="12">
        <v>827111</v>
      </c>
      <c r="B834" s="13" t="s">
        <v>3208</v>
      </c>
      <c r="C834" s="13" t="s">
        <v>3211</v>
      </c>
      <c r="D834" s="14" t="s">
        <v>73</v>
      </c>
      <c r="E834" s="13" t="s">
        <v>3209</v>
      </c>
      <c r="F834" s="13"/>
      <c r="G834" s="13" t="s">
        <v>4279</v>
      </c>
      <c r="H834" s="13" t="s">
        <v>3705</v>
      </c>
      <c r="I834" s="13" t="s">
        <v>3767</v>
      </c>
      <c r="J834" s="13">
        <v>82</v>
      </c>
      <c r="K834" s="15">
        <v>8271</v>
      </c>
      <c r="L834" s="13" t="s">
        <v>3210</v>
      </c>
      <c r="M834" s="16" t="s">
        <v>72</v>
      </c>
      <c r="N834" s="16"/>
      <c r="O834" s="15">
        <v>82710</v>
      </c>
      <c r="P834" s="15">
        <v>82720</v>
      </c>
    </row>
    <row r="835" spans="1:16" ht="30" customHeight="1" x14ac:dyDescent="0.35">
      <c r="A835" s="12">
        <v>831155</v>
      </c>
      <c r="B835" s="13" t="s">
        <v>3212</v>
      </c>
      <c r="C835" s="13" t="s">
        <v>3215</v>
      </c>
      <c r="D835" s="14" t="s">
        <v>155</v>
      </c>
      <c r="E835" s="13" t="s">
        <v>3213</v>
      </c>
      <c r="F835" s="13" t="s">
        <v>4280</v>
      </c>
      <c r="G835" s="13" t="s">
        <v>4281</v>
      </c>
      <c r="H835" s="13" t="s">
        <v>3705</v>
      </c>
      <c r="I835" s="13" t="s">
        <v>4432</v>
      </c>
      <c r="J835" s="13">
        <v>83</v>
      </c>
      <c r="K835" s="15">
        <v>8312</v>
      </c>
      <c r="L835" s="13" t="s">
        <v>3214</v>
      </c>
      <c r="M835" s="16" t="s">
        <v>3216</v>
      </c>
      <c r="N835" s="16"/>
      <c r="O835" s="15">
        <v>83140</v>
      </c>
      <c r="P835" s="15">
        <v>83115</v>
      </c>
    </row>
    <row r="836" spans="1:16" ht="30" customHeight="1" x14ac:dyDescent="0.35">
      <c r="A836" s="12">
        <v>831157</v>
      </c>
      <c r="B836" s="13" t="s">
        <v>3217</v>
      </c>
      <c r="C836" s="13" t="s">
        <v>3220</v>
      </c>
      <c r="D836" s="14" t="s">
        <v>155</v>
      </c>
      <c r="E836" s="13" t="s">
        <v>3218</v>
      </c>
      <c r="F836" s="13"/>
      <c r="G836" s="13" t="s">
        <v>4282</v>
      </c>
      <c r="H836" s="13" t="s">
        <v>3705</v>
      </c>
      <c r="I836" s="13" t="s">
        <v>4432</v>
      </c>
      <c r="J836" s="13">
        <v>83</v>
      </c>
      <c r="K836" s="15">
        <v>8313</v>
      </c>
      <c r="L836" s="13" t="s">
        <v>3219</v>
      </c>
      <c r="M836" s="16" t="s">
        <v>3216</v>
      </c>
      <c r="N836" s="16"/>
      <c r="O836" s="13" t="s">
        <v>3221</v>
      </c>
      <c r="P836" s="13" t="s">
        <v>3222</v>
      </c>
    </row>
    <row r="837" spans="1:16" ht="30" customHeight="1" x14ac:dyDescent="0.35">
      <c r="A837" s="12">
        <v>831165</v>
      </c>
      <c r="B837" s="13" t="s">
        <v>3223</v>
      </c>
      <c r="C837" s="13" t="s">
        <v>3226</v>
      </c>
      <c r="D837" s="14" t="s">
        <v>155</v>
      </c>
      <c r="E837" s="13" t="s">
        <v>3224</v>
      </c>
      <c r="F837" s="13"/>
      <c r="G837" s="13" t="s">
        <v>4283</v>
      </c>
      <c r="H837" s="13" t="s">
        <v>3705</v>
      </c>
      <c r="I837" s="13" t="s">
        <v>4432</v>
      </c>
      <c r="J837" s="13">
        <v>83</v>
      </c>
      <c r="K837" s="15">
        <v>8311</v>
      </c>
      <c r="L837" s="13" t="s">
        <v>3225</v>
      </c>
      <c r="M837" s="16" t="s">
        <v>3216</v>
      </c>
      <c r="N837" s="16"/>
      <c r="O837" s="13" t="s">
        <v>3227</v>
      </c>
      <c r="P837" s="15">
        <v>83110</v>
      </c>
    </row>
    <row r="838" spans="1:16" ht="30" customHeight="1" x14ac:dyDescent="0.35">
      <c r="A838" s="12">
        <v>831168</v>
      </c>
      <c r="B838" s="13" t="s">
        <v>37</v>
      </c>
      <c r="C838" s="13" t="s">
        <v>3229</v>
      </c>
      <c r="D838" s="14" t="s">
        <v>171</v>
      </c>
      <c r="E838" s="13" t="s">
        <v>3228</v>
      </c>
      <c r="F838" s="13"/>
      <c r="G838" s="13" t="s">
        <v>4284</v>
      </c>
      <c r="H838" s="13" t="s">
        <v>3705</v>
      </c>
      <c r="I838" s="13" t="s">
        <v>4432</v>
      </c>
      <c r="J838" s="13">
        <v>89</v>
      </c>
      <c r="K838" s="15">
        <v>8910</v>
      </c>
      <c r="L838" s="13" t="s">
        <v>3071</v>
      </c>
      <c r="M838" s="16" t="s">
        <v>98</v>
      </c>
      <c r="N838" s="16"/>
      <c r="O838" s="13" t="s">
        <v>3230</v>
      </c>
      <c r="P838" s="13" t="s">
        <v>3231</v>
      </c>
    </row>
    <row r="839" spans="1:16" ht="30" customHeight="1" x14ac:dyDescent="0.35">
      <c r="A839" s="12">
        <v>831169</v>
      </c>
      <c r="B839" s="13" t="s">
        <v>3232</v>
      </c>
      <c r="C839" s="13" t="s">
        <v>3232</v>
      </c>
      <c r="D839" s="14" t="s">
        <v>155</v>
      </c>
      <c r="E839" s="13" t="s">
        <v>3233</v>
      </c>
      <c r="F839" s="13" t="s">
        <v>4615</v>
      </c>
      <c r="G839" s="13" t="s">
        <v>4285</v>
      </c>
      <c r="H839" s="13" t="s">
        <v>3705</v>
      </c>
      <c r="I839" s="13" t="s">
        <v>4432</v>
      </c>
      <c r="J839" s="13">
        <v>83</v>
      </c>
      <c r="K839" s="15">
        <v>8314</v>
      </c>
      <c r="L839" s="13" t="s">
        <v>3234</v>
      </c>
      <c r="M839" s="16" t="s">
        <v>207</v>
      </c>
      <c r="N839" s="16"/>
      <c r="O839" s="15">
        <v>83120</v>
      </c>
      <c r="P839" s="15">
        <v>83130</v>
      </c>
    </row>
    <row r="840" spans="1:16" ht="30" customHeight="1" x14ac:dyDescent="0.35">
      <c r="A840" s="12">
        <v>831171</v>
      </c>
      <c r="B840" s="13" t="s">
        <v>3235</v>
      </c>
      <c r="C840" s="13" t="s">
        <v>3238</v>
      </c>
      <c r="D840" s="14" t="s">
        <v>155</v>
      </c>
      <c r="E840" s="13" t="s">
        <v>3236</v>
      </c>
      <c r="F840" s="13"/>
      <c r="G840" s="13" t="s">
        <v>4286</v>
      </c>
      <c r="H840" s="13" t="s">
        <v>3705</v>
      </c>
      <c r="I840" s="13" t="s">
        <v>4432</v>
      </c>
      <c r="J840" s="13">
        <v>89</v>
      </c>
      <c r="K840" s="15">
        <v>8926</v>
      </c>
      <c r="L840" s="13" t="s">
        <v>3237</v>
      </c>
      <c r="M840" s="16" t="s">
        <v>154</v>
      </c>
      <c r="N840" s="16"/>
      <c r="O840" s="13" t="s">
        <v>103</v>
      </c>
      <c r="P840" s="15">
        <v>83140</v>
      </c>
    </row>
    <row r="841" spans="1:16" ht="30" customHeight="1" x14ac:dyDescent="0.35">
      <c r="A841" s="12">
        <v>171627</v>
      </c>
      <c r="B841" s="13" t="s">
        <v>1041</v>
      </c>
      <c r="C841" s="13" t="s">
        <v>1042</v>
      </c>
      <c r="D841" s="14" t="s">
        <v>171</v>
      </c>
      <c r="E841" s="13" t="s">
        <v>4616</v>
      </c>
      <c r="F841" s="13"/>
      <c r="G841" s="13" t="s">
        <v>3801</v>
      </c>
      <c r="H841" s="13" t="s">
        <v>4456</v>
      </c>
      <c r="I841" s="13" t="s">
        <v>4457</v>
      </c>
      <c r="J841" s="13">
        <v>17</v>
      </c>
      <c r="K841" s="15">
        <v>1711</v>
      </c>
      <c r="L841" s="13" t="s">
        <v>951</v>
      </c>
      <c r="M841" s="16" t="s">
        <v>72</v>
      </c>
      <c r="N841" s="16"/>
      <c r="O841" s="15">
        <v>17120</v>
      </c>
      <c r="P841" s="15">
        <v>17110</v>
      </c>
    </row>
    <row r="842" spans="1:16" ht="30" customHeight="1" x14ac:dyDescent="0.35">
      <c r="A842" s="12">
        <v>831173</v>
      </c>
      <c r="B842" s="13" t="s">
        <v>3242</v>
      </c>
      <c r="C842" s="13" t="s">
        <v>3244</v>
      </c>
      <c r="D842" s="14" t="s">
        <v>155</v>
      </c>
      <c r="E842" s="13" t="s">
        <v>3243</v>
      </c>
      <c r="F842" s="13"/>
      <c r="G842" s="13" t="s">
        <v>4288</v>
      </c>
      <c r="H842" s="13" t="s">
        <v>3705</v>
      </c>
      <c r="I842" s="13" t="s">
        <v>4432</v>
      </c>
      <c r="J842" s="13">
        <v>89</v>
      </c>
      <c r="K842" s="15">
        <v>8926</v>
      </c>
      <c r="L842" s="13" t="s">
        <v>3237</v>
      </c>
      <c r="M842" s="16" t="s">
        <v>154</v>
      </c>
      <c r="N842" s="16"/>
      <c r="O842" s="13" t="s">
        <v>103</v>
      </c>
      <c r="P842" s="13" t="s">
        <v>3245</v>
      </c>
    </row>
    <row r="843" spans="1:16" ht="30" customHeight="1" x14ac:dyDescent="0.35">
      <c r="A843" s="12">
        <v>833101</v>
      </c>
      <c r="B843" s="13" t="s">
        <v>3266</v>
      </c>
      <c r="C843" s="13" t="s">
        <v>3266</v>
      </c>
      <c r="D843" s="14" t="s">
        <v>155</v>
      </c>
      <c r="E843" s="13" t="s">
        <v>3267</v>
      </c>
      <c r="F843" s="13"/>
      <c r="G843" s="13" t="s">
        <v>239</v>
      </c>
      <c r="H843" s="13" t="e">
        <v>#N/A</v>
      </c>
      <c r="I843" s="13" t="e">
        <v>#N/A</v>
      </c>
      <c r="J843" s="13">
        <v>83</v>
      </c>
      <c r="K843" s="15">
        <v>8331</v>
      </c>
      <c r="L843" s="13" t="s">
        <v>3268</v>
      </c>
      <c r="M843" s="16" t="s">
        <v>154</v>
      </c>
      <c r="N843" s="16"/>
      <c r="O843" s="15">
        <v>83320</v>
      </c>
      <c r="P843" s="15">
        <v>73082</v>
      </c>
    </row>
    <row r="844" spans="1:16" ht="30" customHeight="1" x14ac:dyDescent="0.35">
      <c r="A844" s="12">
        <v>831511</v>
      </c>
      <c r="B844" s="13" t="s">
        <v>3249</v>
      </c>
      <c r="C844" s="13" t="s">
        <v>3252</v>
      </c>
      <c r="D844" s="14" t="s">
        <v>155</v>
      </c>
      <c r="E844" s="13" t="s">
        <v>3250</v>
      </c>
      <c r="F844" s="13" t="s">
        <v>4617</v>
      </c>
      <c r="G844" s="13" t="s">
        <v>239</v>
      </c>
      <c r="H844" s="13" t="e">
        <v>#N/A</v>
      </c>
      <c r="I844" s="13" t="e">
        <v>#N/A</v>
      </c>
      <c r="J844" s="13">
        <v>83</v>
      </c>
      <c r="K844" s="15">
        <v>8315</v>
      </c>
      <c r="L844" s="13" t="s">
        <v>3251</v>
      </c>
      <c r="M844" s="16" t="s">
        <v>207</v>
      </c>
      <c r="N844" s="16"/>
      <c r="O844" s="15">
        <v>83130</v>
      </c>
      <c r="P844" s="15">
        <v>83131</v>
      </c>
    </row>
    <row r="845" spans="1:16" ht="30" customHeight="1" x14ac:dyDescent="0.35">
      <c r="A845" s="12">
        <v>832255</v>
      </c>
      <c r="B845" s="13" t="s">
        <v>3253</v>
      </c>
      <c r="C845" s="13" t="s">
        <v>3256</v>
      </c>
      <c r="D845" s="14" t="s">
        <v>73</v>
      </c>
      <c r="E845" s="13" t="s">
        <v>3254</v>
      </c>
      <c r="F845" s="13"/>
      <c r="G845" s="13" t="s">
        <v>4289</v>
      </c>
      <c r="H845" s="13" t="s">
        <v>3705</v>
      </c>
      <c r="I845" s="13" t="s">
        <v>4432</v>
      </c>
      <c r="J845" s="13">
        <v>83</v>
      </c>
      <c r="K845" s="15">
        <v>8321</v>
      </c>
      <c r="L845" s="13" t="s">
        <v>3255</v>
      </c>
      <c r="M845" s="16" t="s">
        <v>72</v>
      </c>
      <c r="N845" s="16"/>
      <c r="O845" s="15">
        <v>83240</v>
      </c>
      <c r="P845" s="15">
        <v>83240</v>
      </c>
    </row>
    <row r="846" spans="1:16" ht="30" customHeight="1" x14ac:dyDescent="0.35">
      <c r="A846" s="12">
        <v>832266</v>
      </c>
      <c r="B846" s="13" t="s">
        <v>3257</v>
      </c>
      <c r="C846" s="13" t="s">
        <v>3259</v>
      </c>
      <c r="D846" s="14" t="s">
        <v>73</v>
      </c>
      <c r="E846" s="13" t="s">
        <v>3258</v>
      </c>
      <c r="F846" s="13"/>
      <c r="G846" s="13" t="s">
        <v>4290</v>
      </c>
      <c r="H846" s="13" t="s">
        <v>3705</v>
      </c>
      <c r="I846" s="13" t="s">
        <v>4432</v>
      </c>
      <c r="J846" s="13">
        <v>83</v>
      </c>
      <c r="K846" s="15">
        <v>8321</v>
      </c>
      <c r="L846" s="13" t="s">
        <v>3255</v>
      </c>
      <c r="M846" s="16" t="s">
        <v>72</v>
      </c>
      <c r="N846" s="16"/>
      <c r="O846" s="13" t="s">
        <v>3260</v>
      </c>
      <c r="P846" s="15">
        <v>83210</v>
      </c>
    </row>
    <row r="847" spans="1:16" ht="30" customHeight="1" x14ac:dyDescent="0.35">
      <c r="A847" s="12">
        <v>832267</v>
      </c>
      <c r="B847" s="13" t="s">
        <v>3261</v>
      </c>
      <c r="C847" s="13" t="s">
        <v>3264</v>
      </c>
      <c r="D847" s="14" t="s">
        <v>155</v>
      </c>
      <c r="E847" s="13" t="s">
        <v>3262</v>
      </c>
      <c r="F847" s="13" t="s">
        <v>4291</v>
      </c>
      <c r="G847" s="13" t="s">
        <v>4292</v>
      </c>
      <c r="H847" s="13" t="s">
        <v>3705</v>
      </c>
      <c r="I847" s="13" t="s">
        <v>4432</v>
      </c>
      <c r="J847" s="13">
        <v>83</v>
      </c>
      <c r="K847" s="15">
        <v>8316</v>
      </c>
      <c r="L847" s="13" t="s">
        <v>3263</v>
      </c>
      <c r="M847" s="16" t="s">
        <v>154</v>
      </c>
      <c r="N847" s="16"/>
      <c r="O847" s="15">
        <v>83150</v>
      </c>
      <c r="P847" s="13" t="s">
        <v>3265</v>
      </c>
    </row>
    <row r="848" spans="1:16" ht="30" customHeight="1" x14ac:dyDescent="0.35">
      <c r="A848" s="12">
        <v>452258</v>
      </c>
      <c r="B848" s="13" t="s">
        <v>2200</v>
      </c>
      <c r="C848" s="13" t="s">
        <v>2201</v>
      </c>
      <c r="D848" s="14" t="s">
        <v>155</v>
      </c>
      <c r="E848" s="13" t="s">
        <v>3957</v>
      </c>
      <c r="F848" s="13"/>
      <c r="G848" s="13" t="s">
        <v>3958</v>
      </c>
      <c r="H848" s="13" t="s">
        <v>4400</v>
      </c>
      <c r="I848" s="13" t="s">
        <v>103</v>
      </c>
      <c r="J848" s="13">
        <v>45</v>
      </c>
      <c r="K848" s="15">
        <v>4521</v>
      </c>
      <c r="L848" s="13" t="s">
        <v>2189</v>
      </c>
      <c r="M848" s="16" t="s">
        <v>71</v>
      </c>
      <c r="N848" s="16"/>
      <c r="O848" s="15">
        <v>45210</v>
      </c>
      <c r="P848" s="15">
        <v>45170</v>
      </c>
    </row>
    <row r="849" spans="1:16" ht="30" customHeight="1" x14ac:dyDescent="0.35">
      <c r="A849" s="12">
        <v>171141</v>
      </c>
      <c r="B849" s="13" t="s">
        <v>945</v>
      </c>
      <c r="C849" s="13" t="s">
        <v>945</v>
      </c>
      <c r="D849" s="14" t="s">
        <v>171</v>
      </c>
      <c r="E849" s="13" t="s">
        <v>946</v>
      </c>
      <c r="F849" s="13"/>
      <c r="G849" s="13" t="s">
        <v>3779</v>
      </c>
      <c r="H849" s="13" t="s">
        <v>4521</v>
      </c>
      <c r="I849" s="13" t="s">
        <v>4462</v>
      </c>
      <c r="J849" s="13">
        <v>44</v>
      </c>
      <c r="K849" s="15">
        <v>4427</v>
      </c>
      <c r="L849" s="13" t="s">
        <v>947</v>
      </c>
      <c r="M849" s="16" t="s">
        <v>98</v>
      </c>
      <c r="N849" s="16"/>
      <c r="O849" s="15">
        <v>44223</v>
      </c>
      <c r="P849" s="15">
        <v>14345</v>
      </c>
    </row>
    <row r="850" spans="1:16" ht="30" customHeight="1" x14ac:dyDescent="0.35">
      <c r="A850" s="12">
        <v>171471</v>
      </c>
      <c r="B850" s="13" t="s">
        <v>58</v>
      </c>
      <c r="C850" s="13" t="s">
        <v>1006</v>
      </c>
      <c r="D850" s="14" t="s">
        <v>171</v>
      </c>
      <c r="E850" s="13" t="s">
        <v>1004</v>
      </c>
      <c r="F850" s="13"/>
      <c r="G850" s="18" t="s">
        <v>3790</v>
      </c>
      <c r="H850" s="13" t="s">
        <v>4453</v>
      </c>
      <c r="I850" s="13" t="s">
        <v>4454</v>
      </c>
      <c r="J850" s="13">
        <v>17</v>
      </c>
      <c r="K850" s="15">
        <v>1731</v>
      </c>
      <c r="L850" s="13" t="s">
        <v>1005</v>
      </c>
      <c r="M850" s="16" t="s">
        <v>98</v>
      </c>
      <c r="N850" s="16"/>
      <c r="O850" s="15">
        <v>17122</v>
      </c>
      <c r="P850" s="15">
        <v>17310</v>
      </c>
    </row>
    <row r="851" spans="1:16" ht="30" customHeight="1" x14ac:dyDescent="0.35">
      <c r="A851" s="12">
        <v>833354</v>
      </c>
      <c r="B851" s="13" t="s">
        <v>3275</v>
      </c>
      <c r="C851" s="13" t="s">
        <v>3277</v>
      </c>
      <c r="D851" s="14" t="s">
        <v>155</v>
      </c>
      <c r="E851" s="13" t="s">
        <v>3276</v>
      </c>
      <c r="F851" s="13"/>
      <c r="G851" s="13" t="s">
        <v>4295</v>
      </c>
      <c r="H851" s="13" t="s">
        <v>3705</v>
      </c>
      <c r="I851" s="13" t="s">
        <v>4432</v>
      </c>
      <c r="J851" s="13">
        <v>83</v>
      </c>
      <c r="K851" s="15">
        <v>8331</v>
      </c>
      <c r="L851" s="13" t="s">
        <v>3268</v>
      </c>
      <c r="M851" s="16" t="s">
        <v>154</v>
      </c>
      <c r="N851" s="16"/>
      <c r="O851" s="15">
        <v>83312</v>
      </c>
      <c r="P851" s="13" t="s">
        <v>3278</v>
      </c>
    </row>
    <row r="852" spans="1:16" ht="30" customHeight="1" x14ac:dyDescent="0.35">
      <c r="A852" s="12">
        <v>730772</v>
      </c>
      <c r="B852" s="13" t="s">
        <v>2660</v>
      </c>
      <c r="C852" s="13" t="s">
        <v>2663</v>
      </c>
      <c r="D852" s="14" t="s">
        <v>171</v>
      </c>
      <c r="E852" s="13" t="s">
        <v>2661</v>
      </c>
      <c r="F852" s="13"/>
      <c r="G852" s="13" t="s">
        <v>4115</v>
      </c>
      <c r="H852" s="13" t="s">
        <v>4508</v>
      </c>
      <c r="I852" s="13" t="s">
        <v>103</v>
      </c>
      <c r="J852" s="13">
        <v>73</v>
      </c>
      <c r="K852" s="15">
        <v>7362</v>
      </c>
      <c r="L852" s="13" t="s">
        <v>2662</v>
      </c>
      <c r="M852" s="16" t="s">
        <v>98</v>
      </c>
      <c r="N852" s="16"/>
      <c r="O852" s="15">
        <v>73018</v>
      </c>
      <c r="P852" s="13" t="s">
        <v>103</v>
      </c>
    </row>
    <row r="853" spans="1:16" ht="30" customHeight="1" x14ac:dyDescent="0.35">
      <c r="A853" s="12">
        <v>411127</v>
      </c>
      <c r="B853" s="13" t="s">
        <v>2024</v>
      </c>
      <c r="C853" s="13" t="s">
        <v>2026</v>
      </c>
      <c r="D853" s="14" t="s">
        <v>155</v>
      </c>
      <c r="E853" s="13" t="s">
        <v>2025</v>
      </c>
      <c r="F853" s="13" t="s">
        <v>1959</v>
      </c>
      <c r="G853" s="13" t="s">
        <v>3911</v>
      </c>
      <c r="H853" s="13" t="s">
        <v>3705</v>
      </c>
      <c r="I853" s="13" t="s">
        <v>4400</v>
      </c>
      <c r="J853" s="13">
        <v>41</v>
      </c>
      <c r="K853" s="15">
        <v>4114</v>
      </c>
      <c r="L853" s="13" t="s">
        <v>2022</v>
      </c>
      <c r="M853" s="16" t="s">
        <v>207</v>
      </c>
      <c r="N853" s="16"/>
      <c r="O853" s="13" t="s">
        <v>103</v>
      </c>
      <c r="P853" s="13" t="s">
        <v>103</v>
      </c>
    </row>
    <row r="854" spans="1:16" ht="30" customHeight="1" x14ac:dyDescent="0.35">
      <c r="A854" s="12">
        <v>833360</v>
      </c>
      <c r="B854" s="13" t="s">
        <v>3275</v>
      </c>
      <c r="C854" s="13" t="s">
        <v>3288</v>
      </c>
      <c r="D854" s="14" t="s">
        <v>155</v>
      </c>
      <c r="E854" s="13" t="s">
        <v>3286</v>
      </c>
      <c r="F854" s="13" t="s">
        <v>4297</v>
      </c>
      <c r="G854" s="13" t="s">
        <v>239</v>
      </c>
      <c r="H854" s="13" t="s">
        <v>3705</v>
      </c>
      <c r="I854" s="13" t="s">
        <v>4432</v>
      </c>
      <c r="J854" s="13">
        <v>83</v>
      </c>
      <c r="K854" s="15">
        <v>8333</v>
      </c>
      <c r="L854" s="13" t="s">
        <v>3287</v>
      </c>
      <c r="M854" s="16" t="s">
        <v>1103</v>
      </c>
      <c r="N854" s="16"/>
      <c r="O854" s="15">
        <v>83410</v>
      </c>
      <c r="P854" s="15">
        <v>83315</v>
      </c>
    </row>
    <row r="855" spans="1:16" ht="30" customHeight="1" x14ac:dyDescent="0.35">
      <c r="A855" s="12">
        <v>833361</v>
      </c>
      <c r="B855" s="13" t="s">
        <v>3289</v>
      </c>
      <c r="C855" s="13" t="s">
        <v>3292</v>
      </c>
      <c r="D855" s="14" t="s">
        <v>155</v>
      </c>
      <c r="E855" s="13" t="s">
        <v>3290</v>
      </c>
      <c r="F855" s="13" t="s">
        <v>4298</v>
      </c>
      <c r="G855" s="13" t="s">
        <v>4299</v>
      </c>
      <c r="H855" s="13" t="s">
        <v>3705</v>
      </c>
      <c r="I855" s="13" t="s">
        <v>4432</v>
      </c>
      <c r="J855" s="13">
        <v>83</v>
      </c>
      <c r="K855" s="15">
        <v>8334</v>
      </c>
      <c r="L855" s="13" t="s">
        <v>3291</v>
      </c>
      <c r="M855" s="16" t="s">
        <v>1103</v>
      </c>
      <c r="N855" s="16"/>
      <c r="O855" s="15">
        <v>83420</v>
      </c>
      <c r="P855" s="13" t="s">
        <v>103</v>
      </c>
    </row>
    <row r="856" spans="1:16" ht="30" customHeight="1" x14ac:dyDescent="0.35">
      <c r="A856" s="12">
        <v>841161</v>
      </c>
      <c r="B856" s="13" t="s">
        <v>3293</v>
      </c>
      <c r="C856" s="13" t="s">
        <v>3296</v>
      </c>
      <c r="D856" s="14" t="s">
        <v>73</v>
      </c>
      <c r="E856" s="13" t="s">
        <v>3294</v>
      </c>
      <c r="F856" s="13"/>
      <c r="G856" s="13" t="s">
        <v>4300</v>
      </c>
      <c r="H856" s="13" t="s">
        <v>3705</v>
      </c>
      <c r="I856" s="13" t="s">
        <v>4432</v>
      </c>
      <c r="J856" s="13">
        <v>84</v>
      </c>
      <c r="K856" s="15">
        <v>8421</v>
      </c>
      <c r="L856" s="13" t="s">
        <v>3295</v>
      </c>
      <c r="M856" s="16" t="s">
        <v>72</v>
      </c>
      <c r="N856" s="16"/>
      <c r="O856" s="15">
        <v>84215</v>
      </c>
      <c r="P856" s="15">
        <v>84120</v>
      </c>
    </row>
    <row r="857" spans="1:16" ht="30" customHeight="1" x14ac:dyDescent="0.35">
      <c r="A857" s="12">
        <v>841162</v>
      </c>
      <c r="B857" s="13" t="s">
        <v>3297</v>
      </c>
      <c r="C857" s="13" t="s">
        <v>3300</v>
      </c>
      <c r="D857" s="14" t="s">
        <v>155</v>
      </c>
      <c r="E857" s="13" t="s">
        <v>3298</v>
      </c>
      <c r="F857" s="13"/>
      <c r="G857" s="13" t="s">
        <v>4301</v>
      </c>
      <c r="H857" s="13" t="s">
        <v>3705</v>
      </c>
      <c r="I857" s="13" t="s">
        <v>4432</v>
      </c>
      <c r="J857" s="13">
        <v>84</v>
      </c>
      <c r="K857" s="15">
        <v>8411</v>
      </c>
      <c r="L857" s="13" t="s">
        <v>3299</v>
      </c>
      <c r="M857" s="16" t="s">
        <v>3216</v>
      </c>
      <c r="N857" s="16"/>
      <c r="O857" s="13" t="s">
        <v>103</v>
      </c>
      <c r="P857" s="13" t="s">
        <v>103</v>
      </c>
    </row>
    <row r="858" spans="1:16" ht="30" customHeight="1" x14ac:dyDescent="0.35">
      <c r="A858" s="12">
        <v>841163</v>
      </c>
      <c r="B858" s="13" t="s">
        <v>3301</v>
      </c>
      <c r="C858" s="13" t="s">
        <v>3303</v>
      </c>
      <c r="D858" s="14" t="s">
        <v>155</v>
      </c>
      <c r="E858" s="13" t="s">
        <v>3302</v>
      </c>
      <c r="F858" s="13"/>
      <c r="G858" s="13" t="s">
        <v>4302</v>
      </c>
      <c r="H858" s="13" t="s">
        <v>3705</v>
      </c>
      <c r="I858" s="13" t="s">
        <v>4432</v>
      </c>
      <c r="J858" s="13">
        <v>84</v>
      </c>
      <c r="K858" s="15">
        <v>8411</v>
      </c>
      <c r="L858" s="13" t="s">
        <v>3299</v>
      </c>
      <c r="M858" s="16" t="s">
        <v>3216</v>
      </c>
      <c r="N858" s="16"/>
      <c r="O858" s="13" t="s">
        <v>103</v>
      </c>
      <c r="P858" s="13" t="s">
        <v>103</v>
      </c>
    </row>
    <row r="859" spans="1:16" ht="30" customHeight="1" x14ac:dyDescent="0.35">
      <c r="A859" s="12">
        <v>841165</v>
      </c>
      <c r="B859" s="13" t="s">
        <v>3304</v>
      </c>
      <c r="C859" s="13" t="s">
        <v>3307</v>
      </c>
      <c r="D859" s="14" t="s">
        <v>155</v>
      </c>
      <c r="E859" s="13" t="s">
        <v>3305</v>
      </c>
      <c r="F859" s="13"/>
      <c r="G859" s="13" t="s">
        <v>4303</v>
      </c>
      <c r="H859" s="13" t="s">
        <v>3705</v>
      </c>
      <c r="I859" s="13" t="s">
        <v>4432</v>
      </c>
      <c r="J859" s="13">
        <v>84</v>
      </c>
      <c r="K859" s="15">
        <v>8412</v>
      </c>
      <c r="L859" s="13" t="s">
        <v>3306</v>
      </c>
      <c r="M859" s="16" t="s">
        <v>3216</v>
      </c>
      <c r="N859" s="16"/>
      <c r="O859" s="15">
        <v>84110</v>
      </c>
      <c r="P859" s="13" t="s">
        <v>3308</v>
      </c>
    </row>
    <row r="860" spans="1:16" ht="30" customHeight="1" x14ac:dyDescent="0.35">
      <c r="A860" s="12">
        <v>841166</v>
      </c>
      <c r="B860" s="13" t="s">
        <v>3309</v>
      </c>
      <c r="C860" s="13" t="s">
        <v>3312</v>
      </c>
      <c r="D860" s="14" t="s">
        <v>155</v>
      </c>
      <c r="E860" s="13" t="s">
        <v>3310</v>
      </c>
      <c r="F860" s="13"/>
      <c r="G860" s="13" t="s">
        <v>4304</v>
      </c>
      <c r="H860" s="13" t="s">
        <v>3705</v>
      </c>
      <c r="I860" s="13" t="s">
        <v>4432</v>
      </c>
      <c r="J860" s="13">
        <v>84</v>
      </c>
      <c r="K860" s="15">
        <v>8414</v>
      </c>
      <c r="L860" s="13" t="s">
        <v>3311</v>
      </c>
      <c r="M860" s="16" t="s">
        <v>3216</v>
      </c>
      <c r="N860" s="16"/>
      <c r="O860" s="15">
        <v>84130</v>
      </c>
      <c r="P860" s="15">
        <v>84150</v>
      </c>
    </row>
    <row r="861" spans="1:16" ht="30" customHeight="1" x14ac:dyDescent="0.35">
      <c r="A861" s="12">
        <v>740398</v>
      </c>
      <c r="B861" s="13" t="s">
        <v>2832</v>
      </c>
      <c r="C861" s="13" t="s">
        <v>2833</v>
      </c>
      <c r="D861" s="14" t="s">
        <v>171</v>
      </c>
      <c r="E861" s="13" t="s">
        <v>4167</v>
      </c>
      <c r="F861" s="13" t="s">
        <v>2673</v>
      </c>
      <c r="G861" s="13" t="s">
        <v>4168</v>
      </c>
      <c r="H861" s="13" t="s">
        <v>4480</v>
      </c>
      <c r="I861" s="13" t="s">
        <v>103</v>
      </c>
      <c r="J861" s="13">
        <v>73</v>
      </c>
      <c r="K861" s="15">
        <v>7387</v>
      </c>
      <c r="L861" s="13" t="s">
        <v>2810</v>
      </c>
      <c r="M861" s="16" t="s">
        <v>98</v>
      </c>
      <c r="N861" s="16"/>
      <c r="O861" s="13" t="s">
        <v>103</v>
      </c>
      <c r="P861" s="13" t="s">
        <v>103</v>
      </c>
    </row>
    <row r="862" spans="1:16" ht="30" customHeight="1" x14ac:dyDescent="0.35">
      <c r="A862" s="12">
        <v>126925</v>
      </c>
      <c r="B862" s="13" t="s">
        <v>303</v>
      </c>
      <c r="C862" s="13" t="s">
        <v>307</v>
      </c>
      <c r="D862" s="14" t="s">
        <v>155</v>
      </c>
      <c r="E862" s="13" t="s">
        <v>304</v>
      </c>
      <c r="F862" s="13" t="s">
        <v>3720</v>
      </c>
      <c r="G862" s="13" t="s">
        <v>305</v>
      </c>
      <c r="H862" s="13" t="s">
        <v>4400</v>
      </c>
      <c r="I862" s="13" t="s">
        <v>4401</v>
      </c>
      <c r="J862" s="13">
        <v>12</v>
      </c>
      <c r="K862" s="15">
        <v>1261</v>
      </c>
      <c r="L862" s="13" t="s">
        <v>306</v>
      </c>
      <c r="M862" s="16" t="s">
        <v>178</v>
      </c>
      <c r="N862" s="16" t="s">
        <v>179</v>
      </c>
      <c r="O862" s="15">
        <v>12630</v>
      </c>
      <c r="P862" s="15">
        <v>12630</v>
      </c>
    </row>
    <row r="863" spans="1:16" ht="30" customHeight="1" x14ac:dyDescent="0.35">
      <c r="A863" s="12">
        <v>841425</v>
      </c>
      <c r="B863" s="13" t="s">
        <v>3322</v>
      </c>
      <c r="C863" s="13" t="s">
        <v>3325</v>
      </c>
      <c r="D863" s="14" t="s">
        <v>155</v>
      </c>
      <c r="E863" s="13" t="s">
        <v>3323</v>
      </c>
      <c r="F863" s="13" t="s">
        <v>4307</v>
      </c>
      <c r="G863" s="13" t="s">
        <v>4308</v>
      </c>
      <c r="H863" s="13" t="s">
        <v>3705</v>
      </c>
      <c r="I863" s="13" t="s">
        <v>4432</v>
      </c>
      <c r="J863" s="13">
        <v>84</v>
      </c>
      <c r="K863" s="15">
        <v>8443</v>
      </c>
      <c r="L863" s="13" t="s">
        <v>3324</v>
      </c>
      <c r="M863" s="16" t="s">
        <v>3328</v>
      </c>
      <c r="N863" s="16"/>
      <c r="O863" s="13" t="s">
        <v>3326</v>
      </c>
      <c r="P863" s="13" t="s">
        <v>3327</v>
      </c>
    </row>
    <row r="864" spans="1:16" ht="30" customHeight="1" x14ac:dyDescent="0.35">
      <c r="A864" s="12">
        <v>841426</v>
      </c>
      <c r="B864" s="13" t="s">
        <v>3329</v>
      </c>
      <c r="C864" s="13" t="s">
        <v>3332</v>
      </c>
      <c r="D864" s="14" t="s">
        <v>155</v>
      </c>
      <c r="E864" s="13" t="s">
        <v>3330</v>
      </c>
      <c r="F864" s="13" t="s">
        <v>4618</v>
      </c>
      <c r="G864" s="13" t="s">
        <v>239</v>
      </c>
      <c r="H864" s="13" t="e">
        <v>#N/A</v>
      </c>
      <c r="I864" s="13" t="e">
        <v>#N/A</v>
      </c>
      <c r="J864" s="13">
        <v>87</v>
      </c>
      <c r="K864" s="15">
        <v>8715</v>
      </c>
      <c r="L864" s="13" t="s">
        <v>3331</v>
      </c>
      <c r="M864" s="16" t="s">
        <v>3328</v>
      </c>
      <c r="N864" s="16"/>
      <c r="O864" s="13" t="s">
        <v>103</v>
      </c>
      <c r="P864" s="15">
        <v>87116</v>
      </c>
    </row>
    <row r="865" spans="1:16" ht="30" customHeight="1" x14ac:dyDescent="0.35">
      <c r="A865" s="12">
        <v>126926</v>
      </c>
      <c r="B865" s="13" t="s">
        <v>308</v>
      </c>
      <c r="C865" s="13" t="s">
        <v>311</v>
      </c>
      <c r="D865" s="14" t="s">
        <v>155</v>
      </c>
      <c r="E865" s="13" t="s">
        <v>309</v>
      </c>
      <c r="F865" s="13" t="s">
        <v>3721</v>
      </c>
      <c r="G865" s="13" t="s">
        <v>310</v>
      </c>
      <c r="H865" s="13" t="s">
        <v>4400</v>
      </c>
      <c r="I865" s="13" t="s">
        <v>4401</v>
      </c>
      <c r="J865" s="13">
        <v>12</v>
      </c>
      <c r="K865" s="15">
        <v>1261</v>
      </c>
      <c r="L865" s="13" t="s">
        <v>306</v>
      </c>
      <c r="M865" s="16" t="s">
        <v>178</v>
      </c>
      <c r="N865" s="16" t="s">
        <v>179</v>
      </c>
      <c r="O865" s="15">
        <v>12630</v>
      </c>
      <c r="P865" s="15">
        <v>12640</v>
      </c>
    </row>
    <row r="866" spans="1:16" ht="30" customHeight="1" x14ac:dyDescent="0.35">
      <c r="A866" s="12">
        <v>842245</v>
      </c>
      <c r="B866" s="13" t="s">
        <v>3338</v>
      </c>
      <c r="C866" s="13" t="s">
        <v>3340</v>
      </c>
      <c r="D866" s="14" t="s">
        <v>73</v>
      </c>
      <c r="E866" s="13" t="s">
        <v>3339</v>
      </c>
      <c r="F866" s="13" t="s">
        <v>4310</v>
      </c>
      <c r="G866" s="13" t="s">
        <v>4311</v>
      </c>
      <c r="H866" s="13" t="s">
        <v>3705</v>
      </c>
      <c r="I866" s="13" t="s">
        <v>4432</v>
      </c>
      <c r="J866" s="13">
        <v>84</v>
      </c>
      <c r="K866" s="15">
        <v>8421</v>
      </c>
      <c r="L866" s="13" t="s">
        <v>3295</v>
      </c>
      <c r="M866" s="16" t="s">
        <v>72</v>
      </c>
      <c r="N866" s="16"/>
      <c r="O866" s="15">
        <v>84210</v>
      </c>
      <c r="P866" s="15">
        <v>84210</v>
      </c>
    </row>
    <row r="867" spans="1:16" ht="30" customHeight="1" x14ac:dyDescent="0.35">
      <c r="A867" s="12">
        <v>842249</v>
      </c>
      <c r="B867" s="13" t="s">
        <v>3341</v>
      </c>
      <c r="C867" s="13" t="s">
        <v>3344</v>
      </c>
      <c r="D867" s="14" t="s">
        <v>155</v>
      </c>
      <c r="E867" s="13" t="s">
        <v>3342</v>
      </c>
      <c r="F867" s="13" t="s">
        <v>4312</v>
      </c>
      <c r="G867" s="13" t="s">
        <v>4313</v>
      </c>
      <c r="H867" s="13" t="s">
        <v>3705</v>
      </c>
      <c r="I867" s="13" t="s">
        <v>4432</v>
      </c>
      <c r="J867" s="13">
        <v>84</v>
      </c>
      <c r="K867" s="15">
        <v>8422</v>
      </c>
      <c r="L867" s="13" t="s">
        <v>3343</v>
      </c>
      <c r="M867" s="16" t="s">
        <v>3216</v>
      </c>
      <c r="N867" s="16"/>
      <c r="O867" s="15">
        <v>84141</v>
      </c>
      <c r="P867" s="15">
        <v>84215</v>
      </c>
    </row>
    <row r="868" spans="1:16" ht="30" customHeight="1" x14ac:dyDescent="0.35">
      <c r="A868" s="12">
        <v>843101</v>
      </c>
      <c r="B868" s="13" t="s">
        <v>3345</v>
      </c>
      <c r="C868" s="13" t="s">
        <v>3347</v>
      </c>
      <c r="D868" s="14" t="s">
        <v>155</v>
      </c>
      <c r="E868" s="13" t="s">
        <v>4314</v>
      </c>
      <c r="F868" s="13"/>
      <c r="G868" s="13" t="s">
        <v>239</v>
      </c>
      <c r="H868" s="13" t="e">
        <v>#N/A</v>
      </c>
      <c r="I868" s="13" t="e">
        <v>#N/A</v>
      </c>
      <c r="J868" s="13">
        <v>84</v>
      </c>
      <c r="K868" s="15">
        <v>8431</v>
      </c>
      <c r="L868" s="13" t="s">
        <v>3346</v>
      </c>
      <c r="M868" s="16" t="s">
        <v>179</v>
      </c>
      <c r="N868" s="16"/>
      <c r="O868" s="13" t="s">
        <v>103</v>
      </c>
      <c r="P868" s="15">
        <v>84340</v>
      </c>
    </row>
    <row r="869" spans="1:16" ht="30" customHeight="1" x14ac:dyDescent="0.35">
      <c r="A869" s="12">
        <v>843301</v>
      </c>
      <c r="B869" s="13" t="s">
        <v>3348</v>
      </c>
      <c r="C869" s="13" t="s">
        <v>3350</v>
      </c>
      <c r="D869" s="14" t="s">
        <v>155</v>
      </c>
      <c r="E869" s="13" t="s">
        <v>4315</v>
      </c>
      <c r="F869" s="13"/>
      <c r="G869" s="13" t="s">
        <v>239</v>
      </c>
      <c r="H869" s="13" t="e">
        <v>#N/A</v>
      </c>
      <c r="I869" s="13" t="e">
        <v>#N/A</v>
      </c>
      <c r="J869" s="13">
        <v>84</v>
      </c>
      <c r="K869" s="15">
        <v>8433</v>
      </c>
      <c r="L869" s="13" t="s">
        <v>3349</v>
      </c>
      <c r="M869" s="16" t="s">
        <v>3328</v>
      </c>
      <c r="N869" s="16"/>
      <c r="O869" s="15">
        <v>84730</v>
      </c>
      <c r="P869" s="15">
        <v>84335</v>
      </c>
    </row>
    <row r="870" spans="1:16" ht="30" customHeight="1" x14ac:dyDescent="0.35">
      <c r="A870" s="12">
        <v>124441</v>
      </c>
      <c r="B870" s="13" t="s">
        <v>274</v>
      </c>
      <c r="C870" s="13" t="s">
        <v>277</v>
      </c>
      <c r="D870" s="14" t="s">
        <v>155</v>
      </c>
      <c r="E870" s="13" t="s">
        <v>275</v>
      </c>
      <c r="F870" s="13"/>
      <c r="G870" s="13" t="s">
        <v>239</v>
      </c>
      <c r="H870" s="13" t="e">
        <v>#N/A</v>
      </c>
      <c r="I870" s="13" t="e">
        <v>#N/A</v>
      </c>
      <c r="J870" s="13">
        <v>12</v>
      </c>
      <c r="K870" s="15">
        <v>1243</v>
      </c>
      <c r="L870" s="13" t="s">
        <v>215</v>
      </c>
      <c r="M870" s="16" t="s">
        <v>207</v>
      </c>
      <c r="N870" s="16"/>
      <c r="O870" s="13" t="s">
        <v>241</v>
      </c>
      <c r="P870" s="13" t="s">
        <v>241</v>
      </c>
    </row>
    <row r="871" spans="1:16" ht="30" customHeight="1" x14ac:dyDescent="0.35">
      <c r="A871" s="12">
        <v>843316</v>
      </c>
      <c r="B871" s="13" t="s">
        <v>3355</v>
      </c>
      <c r="C871" s="13" t="s">
        <v>3358</v>
      </c>
      <c r="D871" s="14" t="s">
        <v>155</v>
      </c>
      <c r="E871" s="13" t="s">
        <v>3356</v>
      </c>
      <c r="F871" s="13" t="s">
        <v>4317</v>
      </c>
      <c r="G871" s="13" t="s">
        <v>239</v>
      </c>
      <c r="H871" s="13" t="s">
        <v>3705</v>
      </c>
      <c r="I871" s="13" t="s">
        <v>4432</v>
      </c>
      <c r="J871" s="13">
        <v>84</v>
      </c>
      <c r="K871" s="15">
        <v>8434</v>
      </c>
      <c r="L871" s="13" t="s">
        <v>3357</v>
      </c>
      <c r="M871" s="16" t="s">
        <v>3216</v>
      </c>
      <c r="N871" s="16"/>
      <c r="O871" s="13" t="s">
        <v>103</v>
      </c>
      <c r="P871" s="15">
        <v>84320</v>
      </c>
    </row>
    <row r="872" spans="1:16" ht="30" customHeight="1" x14ac:dyDescent="0.35">
      <c r="A872" s="12">
        <v>124440</v>
      </c>
      <c r="B872" s="13" t="s">
        <v>271</v>
      </c>
      <c r="C872" s="13" t="s">
        <v>273</v>
      </c>
      <c r="D872" s="14" t="s">
        <v>155</v>
      </c>
      <c r="E872" s="13" t="s">
        <v>272</v>
      </c>
      <c r="F872" s="13"/>
      <c r="G872" s="13" t="s">
        <v>239</v>
      </c>
      <c r="H872" s="13" t="e">
        <v>#N/A</v>
      </c>
      <c r="I872" s="13" t="e">
        <v>#N/A</v>
      </c>
      <c r="J872" s="13">
        <v>12</v>
      </c>
      <c r="K872" s="15">
        <v>1243</v>
      </c>
      <c r="L872" s="13" t="s">
        <v>215</v>
      </c>
      <c r="M872" s="16" t="s">
        <v>207</v>
      </c>
      <c r="N872" s="16"/>
      <c r="O872" s="13" t="s">
        <v>241</v>
      </c>
      <c r="P872" s="13" t="s">
        <v>241</v>
      </c>
    </row>
    <row r="873" spans="1:16" ht="30" customHeight="1" x14ac:dyDescent="0.35">
      <c r="A873" s="12">
        <v>844367</v>
      </c>
      <c r="B873" s="13" t="s">
        <v>3363</v>
      </c>
      <c r="C873" s="13" t="s">
        <v>3366</v>
      </c>
      <c r="D873" s="14" t="s">
        <v>155</v>
      </c>
      <c r="E873" s="13" t="s">
        <v>3364</v>
      </c>
      <c r="F873" s="13"/>
      <c r="G873" s="13" t="s">
        <v>4319</v>
      </c>
      <c r="H873" s="13" t="s">
        <v>3705</v>
      </c>
      <c r="I873" s="13" t="s">
        <v>4432</v>
      </c>
      <c r="J873" s="13">
        <v>84</v>
      </c>
      <c r="K873" s="15">
        <v>8442</v>
      </c>
      <c r="L873" s="13" t="s">
        <v>3365</v>
      </c>
      <c r="M873" s="16" t="s">
        <v>207</v>
      </c>
      <c r="N873" s="16"/>
      <c r="O873" s="15">
        <v>84710</v>
      </c>
      <c r="P873" s="13" t="s">
        <v>3367</v>
      </c>
    </row>
    <row r="874" spans="1:16" ht="30" customHeight="1" x14ac:dyDescent="0.35">
      <c r="A874" s="12">
        <v>844368</v>
      </c>
      <c r="B874" s="13" t="s">
        <v>3368</v>
      </c>
      <c r="C874" s="13" t="s">
        <v>3370</v>
      </c>
      <c r="D874" s="14" t="s">
        <v>155</v>
      </c>
      <c r="E874" s="13" t="s">
        <v>4320</v>
      </c>
      <c r="F874" s="13" t="s">
        <v>4321</v>
      </c>
      <c r="G874" s="13" t="s">
        <v>4322</v>
      </c>
      <c r="H874" s="13" t="s">
        <v>3705</v>
      </c>
      <c r="I874" s="13" t="s">
        <v>4432</v>
      </c>
      <c r="J874" s="13">
        <v>84</v>
      </c>
      <c r="K874" s="15">
        <v>8441</v>
      </c>
      <c r="L874" s="13" t="s">
        <v>3369</v>
      </c>
      <c r="M874" s="16" t="s">
        <v>3216</v>
      </c>
      <c r="N874" s="16"/>
      <c r="O874" s="15">
        <v>84470</v>
      </c>
      <c r="P874" s="15">
        <v>84420</v>
      </c>
    </row>
    <row r="875" spans="1:16" ht="30" customHeight="1" x14ac:dyDescent="0.35">
      <c r="A875" s="12">
        <v>845362</v>
      </c>
      <c r="B875" s="13" t="s">
        <v>3371</v>
      </c>
      <c r="C875" s="13" t="s">
        <v>3373</v>
      </c>
      <c r="D875" s="14" t="s">
        <v>171</v>
      </c>
      <c r="E875" s="13" t="s">
        <v>3372</v>
      </c>
      <c r="F875" s="13"/>
      <c r="G875" s="13" t="s">
        <v>239</v>
      </c>
      <c r="H875" s="13" t="s">
        <v>3705</v>
      </c>
      <c r="I875" s="13" t="s">
        <v>4432</v>
      </c>
      <c r="J875" s="13">
        <v>89</v>
      </c>
      <c r="K875" s="15">
        <v>8910</v>
      </c>
      <c r="L875" s="13" t="s">
        <v>3071</v>
      </c>
      <c r="M875" s="16" t="s">
        <v>98</v>
      </c>
      <c r="N875" s="16"/>
      <c r="O875" s="15">
        <v>89144</v>
      </c>
      <c r="P875" s="15">
        <v>84410</v>
      </c>
    </row>
    <row r="876" spans="1:16" ht="30" customHeight="1" x14ac:dyDescent="0.35">
      <c r="A876" s="12">
        <v>845363</v>
      </c>
      <c r="B876" s="13" t="s">
        <v>3374</v>
      </c>
      <c r="C876" s="13" t="s">
        <v>3377</v>
      </c>
      <c r="D876" s="14" t="s">
        <v>73</v>
      </c>
      <c r="E876" s="13" t="s">
        <v>3375</v>
      </c>
      <c r="F876" s="13"/>
      <c r="G876" s="13" t="s">
        <v>239</v>
      </c>
      <c r="H876" s="13" t="s">
        <v>3705</v>
      </c>
      <c r="I876" s="13" t="s">
        <v>4432</v>
      </c>
      <c r="J876" s="13">
        <v>84</v>
      </c>
      <c r="K876" s="15">
        <v>8451</v>
      </c>
      <c r="L876" s="13" t="s">
        <v>3376</v>
      </c>
      <c r="M876" s="16" t="s">
        <v>72</v>
      </c>
      <c r="N876" s="16"/>
      <c r="O876" s="15">
        <v>84510</v>
      </c>
      <c r="P876" s="15">
        <v>84520</v>
      </c>
    </row>
    <row r="877" spans="1:16" ht="30" customHeight="1" x14ac:dyDescent="0.35">
      <c r="A877" s="12">
        <v>851142</v>
      </c>
      <c r="B877" s="13" t="s">
        <v>3378</v>
      </c>
      <c r="C877" s="13" t="s">
        <v>3378</v>
      </c>
      <c r="D877" s="14" t="s">
        <v>155</v>
      </c>
      <c r="E877" s="13" t="s">
        <v>3379</v>
      </c>
      <c r="F877" s="13" t="s">
        <v>4323</v>
      </c>
      <c r="G877" s="13" t="s">
        <v>4324</v>
      </c>
      <c r="H877" s="13" t="s">
        <v>3705</v>
      </c>
      <c r="I877" s="13" t="s">
        <v>4522</v>
      </c>
      <c r="J877" s="13">
        <v>85</v>
      </c>
      <c r="K877" s="15">
        <v>8513</v>
      </c>
      <c r="L877" s="13" t="s">
        <v>3380</v>
      </c>
      <c r="M877" s="16" t="s">
        <v>71</v>
      </c>
      <c r="N877" s="16" t="s">
        <v>72</v>
      </c>
      <c r="O877" s="13" t="s">
        <v>3381</v>
      </c>
      <c r="P877" s="15">
        <v>85120</v>
      </c>
    </row>
    <row r="878" spans="1:16" ht="30" customHeight="1" x14ac:dyDescent="0.35">
      <c r="A878" s="12">
        <v>851143</v>
      </c>
      <c r="B878" s="13" t="s">
        <v>3382</v>
      </c>
      <c r="C878" s="13" t="s">
        <v>3382</v>
      </c>
      <c r="D878" s="14" t="s">
        <v>73</v>
      </c>
      <c r="E878" s="13" t="s">
        <v>3383</v>
      </c>
      <c r="F878" s="13" t="s">
        <v>4325</v>
      </c>
      <c r="G878" s="13" t="s">
        <v>4326</v>
      </c>
      <c r="H878" s="13" t="s">
        <v>3705</v>
      </c>
      <c r="I878" s="13" t="s">
        <v>4432</v>
      </c>
      <c r="J878" s="13">
        <v>85</v>
      </c>
      <c r="K878" s="15">
        <v>8511</v>
      </c>
      <c r="L878" s="13" t="s">
        <v>3384</v>
      </c>
      <c r="M878" s="16" t="s">
        <v>71</v>
      </c>
      <c r="N878" s="16"/>
      <c r="O878" s="13" t="s">
        <v>103</v>
      </c>
      <c r="P878" s="13" t="s">
        <v>103</v>
      </c>
    </row>
    <row r="879" spans="1:16" ht="30" customHeight="1" x14ac:dyDescent="0.35">
      <c r="A879" s="12">
        <v>851145</v>
      </c>
      <c r="B879" s="13" t="s">
        <v>3385</v>
      </c>
      <c r="C879" s="13" t="s">
        <v>3385</v>
      </c>
      <c r="D879" s="14" t="s">
        <v>73</v>
      </c>
      <c r="E879" s="13" t="s">
        <v>3386</v>
      </c>
      <c r="F879" s="13"/>
      <c r="G879" s="13" t="s">
        <v>4327</v>
      </c>
      <c r="H879" s="13" t="s">
        <v>3705</v>
      </c>
      <c r="I879" s="13" t="s">
        <v>4432</v>
      </c>
      <c r="J879" s="13">
        <v>85</v>
      </c>
      <c r="K879" s="15">
        <v>8511</v>
      </c>
      <c r="L879" s="13" t="s">
        <v>3384</v>
      </c>
      <c r="M879" s="16" t="s">
        <v>71</v>
      </c>
      <c r="N879" s="16" t="s">
        <v>72</v>
      </c>
      <c r="O879" s="13" t="s">
        <v>103</v>
      </c>
      <c r="P879" s="15">
        <v>85110</v>
      </c>
    </row>
    <row r="880" spans="1:16" ht="30" customHeight="1" x14ac:dyDescent="0.35">
      <c r="A880" s="12">
        <v>851147</v>
      </c>
      <c r="B880" s="13" t="s">
        <v>3387</v>
      </c>
      <c r="C880" s="13" t="s">
        <v>3387</v>
      </c>
      <c r="D880" s="14" t="s">
        <v>73</v>
      </c>
      <c r="E880" s="13" t="s">
        <v>3388</v>
      </c>
      <c r="F880" s="13" t="s">
        <v>4328</v>
      </c>
      <c r="G880" s="13" t="s">
        <v>4329</v>
      </c>
      <c r="H880" s="13" t="s">
        <v>3705</v>
      </c>
      <c r="I880" s="13" t="s">
        <v>4522</v>
      </c>
      <c r="J880" s="13">
        <v>85</v>
      </c>
      <c r="K880" s="15">
        <v>8511</v>
      </c>
      <c r="L880" s="13" t="s">
        <v>3384</v>
      </c>
      <c r="M880" s="16" t="s">
        <v>71</v>
      </c>
      <c r="N880" s="16" t="s">
        <v>72</v>
      </c>
      <c r="O880" s="13" t="s">
        <v>3389</v>
      </c>
      <c r="P880" s="15">
        <v>85110</v>
      </c>
    </row>
    <row r="881" spans="1:16" ht="30" customHeight="1" x14ac:dyDescent="0.35">
      <c r="A881" s="12">
        <v>851201</v>
      </c>
      <c r="B881" s="13" t="s">
        <v>3390</v>
      </c>
      <c r="C881" s="13" t="s">
        <v>3393</v>
      </c>
      <c r="D881" s="14" t="s">
        <v>73</v>
      </c>
      <c r="E881" s="13" t="s">
        <v>3391</v>
      </c>
      <c r="F881" s="13"/>
      <c r="G881" s="13" t="s">
        <v>4330</v>
      </c>
      <c r="H881" s="13" t="s">
        <v>3705</v>
      </c>
      <c r="I881" s="13" t="s">
        <v>4432</v>
      </c>
      <c r="J881" s="13">
        <v>85</v>
      </c>
      <c r="K881" s="15">
        <v>8512</v>
      </c>
      <c r="L881" s="13" t="s">
        <v>3392</v>
      </c>
      <c r="M881" s="16" t="s">
        <v>71</v>
      </c>
      <c r="N881" s="16" t="s">
        <v>72</v>
      </c>
      <c r="O881" s="13" t="s">
        <v>3394</v>
      </c>
      <c r="P881" s="15">
        <v>85111</v>
      </c>
    </row>
    <row r="882" spans="1:16" ht="30" customHeight="1" x14ac:dyDescent="0.35">
      <c r="A882" s="12">
        <v>851404</v>
      </c>
      <c r="B882" s="13" t="s">
        <v>3395</v>
      </c>
      <c r="C882" s="13" t="s">
        <v>3395</v>
      </c>
      <c r="D882" s="14" t="s">
        <v>155</v>
      </c>
      <c r="E882" s="13" t="s">
        <v>3396</v>
      </c>
      <c r="F882" s="13"/>
      <c r="G882" s="13" t="s">
        <v>239</v>
      </c>
      <c r="H882" s="13" t="e">
        <v>#N/A</v>
      </c>
      <c r="I882" s="13" t="e">
        <v>#N/A</v>
      </c>
      <c r="J882" s="13">
        <v>85</v>
      </c>
      <c r="K882" s="15">
        <v>8514</v>
      </c>
      <c r="L882" s="13" t="s">
        <v>3397</v>
      </c>
      <c r="M882" s="16" t="s">
        <v>72</v>
      </c>
      <c r="N882" s="16"/>
      <c r="O882" s="13" t="s">
        <v>103</v>
      </c>
      <c r="P882" s="15">
        <v>85125</v>
      </c>
    </row>
    <row r="883" spans="1:16" ht="30" customHeight="1" x14ac:dyDescent="0.35">
      <c r="A883" s="12">
        <v>852201</v>
      </c>
      <c r="B883" s="13" t="s">
        <v>3398</v>
      </c>
      <c r="C883" s="13" t="s">
        <v>3401</v>
      </c>
      <c r="D883" s="14" t="s">
        <v>73</v>
      </c>
      <c r="E883" s="13" t="s">
        <v>3399</v>
      </c>
      <c r="F883" s="13"/>
      <c r="G883" s="13" t="s">
        <v>4331</v>
      </c>
      <c r="H883" s="13" t="s">
        <v>3705</v>
      </c>
      <c r="I883" s="13" t="s">
        <v>4432</v>
      </c>
      <c r="J883" s="13">
        <v>85</v>
      </c>
      <c r="K883" s="15">
        <v>8521</v>
      </c>
      <c r="L883" s="13" t="s">
        <v>3400</v>
      </c>
      <c r="M883" s="16" t="s">
        <v>71</v>
      </c>
      <c r="N883" s="16" t="s">
        <v>2486</v>
      </c>
      <c r="O883" s="15">
        <v>85215</v>
      </c>
      <c r="P883" s="15">
        <v>85210</v>
      </c>
    </row>
    <row r="884" spans="1:16" ht="30" customHeight="1" x14ac:dyDescent="0.35">
      <c r="A884" s="12">
        <v>852220</v>
      </c>
      <c r="B884" s="13" t="s">
        <v>3402</v>
      </c>
      <c r="C884" s="13" t="s">
        <v>3404</v>
      </c>
      <c r="D884" s="14" t="s">
        <v>155</v>
      </c>
      <c r="E884" s="13" t="s">
        <v>3403</v>
      </c>
      <c r="F884" s="13"/>
      <c r="G884" s="13" t="s">
        <v>239</v>
      </c>
      <c r="H884" s="13" t="e">
        <v>#N/A</v>
      </c>
      <c r="I884" s="13" t="e">
        <v>#N/A</v>
      </c>
      <c r="J884" s="13">
        <v>85</v>
      </c>
      <c r="K884" s="15">
        <v>8514</v>
      </c>
      <c r="L884" s="13" t="s">
        <v>3397</v>
      </c>
      <c r="M884" s="16" t="s">
        <v>72</v>
      </c>
      <c r="N884" s="16"/>
      <c r="O884" s="13" t="s">
        <v>241</v>
      </c>
      <c r="P884" s="13" t="s">
        <v>241</v>
      </c>
    </row>
    <row r="885" spans="1:16" ht="32.25" customHeight="1" x14ac:dyDescent="0.35">
      <c r="A885" s="12">
        <v>852261</v>
      </c>
      <c r="B885" s="13" t="s">
        <v>3405</v>
      </c>
      <c r="C885" s="13" t="s">
        <v>3407</v>
      </c>
      <c r="D885" s="14" t="s">
        <v>73</v>
      </c>
      <c r="E885" s="13" t="s">
        <v>3406</v>
      </c>
      <c r="F885" s="13"/>
      <c r="G885" s="13" t="s">
        <v>4332</v>
      </c>
      <c r="H885" s="13" t="s">
        <v>3705</v>
      </c>
      <c r="I885" s="13" t="s">
        <v>4400</v>
      </c>
      <c r="J885" s="13">
        <v>85</v>
      </c>
      <c r="K885" s="15">
        <v>8521</v>
      </c>
      <c r="L885" s="13" t="s">
        <v>3400</v>
      </c>
      <c r="M885" s="16" t="s">
        <v>71</v>
      </c>
      <c r="N885" s="16" t="s">
        <v>2486</v>
      </c>
      <c r="O885" s="13" t="s">
        <v>103</v>
      </c>
      <c r="P885" s="15">
        <v>85210</v>
      </c>
    </row>
    <row r="886" spans="1:16" ht="30" customHeight="1" x14ac:dyDescent="0.35">
      <c r="A886" s="12">
        <v>852262</v>
      </c>
      <c r="B886" s="13" t="s">
        <v>3408</v>
      </c>
      <c r="C886" s="13" t="s">
        <v>3410</v>
      </c>
      <c r="D886" s="14" t="s">
        <v>73</v>
      </c>
      <c r="E886" s="13" t="s">
        <v>3409</v>
      </c>
      <c r="F886" s="13"/>
      <c r="G886" s="13" t="s">
        <v>4333</v>
      </c>
      <c r="H886" s="13" t="s">
        <v>3705</v>
      </c>
      <c r="I886" s="13" t="s">
        <v>4432</v>
      </c>
      <c r="J886" s="13">
        <v>85</v>
      </c>
      <c r="K886" s="15">
        <v>8521</v>
      </c>
      <c r="L886" s="13" t="s">
        <v>3400</v>
      </c>
      <c r="M886" s="16" t="s">
        <v>71</v>
      </c>
      <c r="N886" s="16" t="s">
        <v>2486</v>
      </c>
      <c r="O886" s="15">
        <v>85215</v>
      </c>
      <c r="P886" s="15">
        <v>85210</v>
      </c>
    </row>
    <row r="887" spans="1:16" ht="30" customHeight="1" x14ac:dyDescent="0.35">
      <c r="A887" s="12">
        <v>852263</v>
      </c>
      <c r="B887" s="13" t="s">
        <v>3411</v>
      </c>
      <c r="C887" s="13" t="s">
        <v>3414</v>
      </c>
      <c r="D887" s="14" t="s">
        <v>73</v>
      </c>
      <c r="E887" s="13" t="s">
        <v>3412</v>
      </c>
      <c r="F887" s="13" t="s">
        <v>4334</v>
      </c>
      <c r="G887" s="13" t="s">
        <v>239</v>
      </c>
      <c r="H887" s="13" t="e">
        <v>#N/A</v>
      </c>
      <c r="I887" s="13" t="e">
        <v>#N/A</v>
      </c>
      <c r="J887" s="13">
        <v>85</v>
      </c>
      <c r="K887" s="15">
        <v>8522</v>
      </c>
      <c r="L887" s="13" t="s">
        <v>3413</v>
      </c>
      <c r="M887" s="16" t="s">
        <v>71</v>
      </c>
      <c r="N887" s="16" t="s">
        <v>2486</v>
      </c>
      <c r="O887" s="13" t="s">
        <v>3415</v>
      </c>
      <c r="P887" s="15">
        <v>85121</v>
      </c>
    </row>
    <row r="888" spans="1:16" ht="30" customHeight="1" x14ac:dyDescent="0.35">
      <c r="A888" s="12">
        <v>852267</v>
      </c>
      <c r="B888" s="13" t="s">
        <v>3416</v>
      </c>
      <c r="C888" s="13" t="s">
        <v>3418</v>
      </c>
      <c r="D888" s="14" t="s">
        <v>73</v>
      </c>
      <c r="E888" s="13" t="s">
        <v>3417</v>
      </c>
      <c r="F888" s="13"/>
      <c r="G888" s="13" t="s">
        <v>4335</v>
      </c>
      <c r="H888" s="13" t="s">
        <v>3705</v>
      </c>
      <c r="I888" s="13" t="s">
        <v>4432</v>
      </c>
      <c r="J888" s="13">
        <v>85</v>
      </c>
      <c r="K888" s="15">
        <v>8521</v>
      </c>
      <c r="L888" s="13" t="s">
        <v>3400</v>
      </c>
      <c r="M888" s="16" t="s">
        <v>71</v>
      </c>
      <c r="N888" s="16" t="s">
        <v>2486</v>
      </c>
      <c r="O888" s="15">
        <v>85215</v>
      </c>
      <c r="P888" s="15">
        <v>85210</v>
      </c>
    </row>
    <row r="889" spans="1:16" ht="30" customHeight="1" x14ac:dyDescent="0.35">
      <c r="A889" s="12">
        <v>852269</v>
      </c>
      <c r="B889" s="13" t="s">
        <v>3419</v>
      </c>
      <c r="C889" s="13" t="s">
        <v>3422</v>
      </c>
      <c r="D889" s="14" t="s">
        <v>73</v>
      </c>
      <c r="E889" s="13" t="s">
        <v>3420</v>
      </c>
      <c r="F889" s="13"/>
      <c r="G889" s="13" t="s">
        <v>3421</v>
      </c>
      <c r="H889" s="13" t="s">
        <v>4400</v>
      </c>
      <c r="I889" s="13" t="s">
        <v>3705</v>
      </c>
      <c r="J889" s="13">
        <v>11</v>
      </c>
      <c r="K889" s="15">
        <v>1164</v>
      </c>
      <c r="L889" s="13" t="s">
        <v>101</v>
      </c>
      <c r="M889" s="16" t="s">
        <v>71</v>
      </c>
      <c r="N889" s="16"/>
      <c r="O889" s="13" t="s">
        <v>103</v>
      </c>
      <c r="P889" s="15">
        <v>11645</v>
      </c>
    </row>
    <row r="890" spans="1:16" ht="30" customHeight="1" x14ac:dyDescent="0.35">
      <c r="A890" s="12">
        <v>124235</v>
      </c>
      <c r="B890" s="13" t="s">
        <v>245</v>
      </c>
      <c r="C890" s="13" t="s">
        <v>247</v>
      </c>
      <c r="D890" s="14" t="s">
        <v>155</v>
      </c>
      <c r="E890" s="13" t="s">
        <v>246</v>
      </c>
      <c r="F890" s="13"/>
      <c r="G890" s="13" t="s">
        <v>239</v>
      </c>
      <c r="H890" s="13" t="e">
        <v>#N/A</v>
      </c>
      <c r="I890" s="13" t="e">
        <v>#N/A</v>
      </c>
      <c r="J890" s="13">
        <v>12</v>
      </c>
      <c r="K890" s="15">
        <v>1241</v>
      </c>
      <c r="L890" s="13" t="s">
        <v>204</v>
      </c>
      <c r="M890" s="16" t="s">
        <v>207</v>
      </c>
      <c r="N890" s="16"/>
      <c r="O890" s="13" t="s">
        <v>241</v>
      </c>
      <c r="P890" s="13" t="s">
        <v>241</v>
      </c>
    </row>
    <row r="891" spans="1:16" ht="30" customHeight="1" x14ac:dyDescent="0.35">
      <c r="A891" s="12">
        <v>124238</v>
      </c>
      <c r="B891" s="13" t="s">
        <v>251</v>
      </c>
      <c r="C891" s="13" t="s">
        <v>253</v>
      </c>
      <c r="D891" s="14" t="s">
        <v>155</v>
      </c>
      <c r="E891" s="13" t="s">
        <v>252</v>
      </c>
      <c r="F891" s="13"/>
      <c r="G891" s="13" t="s">
        <v>239</v>
      </c>
      <c r="H891" s="13" t="e">
        <v>#N/A</v>
      </c>
      <c r="I891" s="13" t="e">
        <v>#N/A</v>
      </c>
      <c r="J891" s="13">
        <v>12</v>
      </c>
      <c r="K891" s="15">
        <v>1244</v>
      </c>
      <c r="L891" s="13" t="s">
        <v>230</v>
      </c>
      <c r="M891" s="16" t="s">
        <v>207</v>
      </c>
      <c r="N891" s="16"/>
      <c r="O891" s="13" t="s">
        <v>241</v>
      </c>
      <c r="P891" s="13" t="s">
        <v>241</v>
      </c>
    </row>
    <row r="892" spans="1:16" ht="30" customHeight="1" x14ac:dyDescent="0.35">
      <c r="A892" s="12">
        <v>852282</v>
      </c>
      <c r="B892" s="13" t="s">
        <v>3431</v>
      </c>
      <c r="C892" s="13" t="s">
        <v>3434</v>
      </c>
      <c r="D892" s="14" t="s">
        <v>73</v>
      </c>
      <c r="E892" s="13" t="s">
        <v>3432</v>
      </c>
      <c r="F892" s="13" t="s">
        <v>4338</v>
      </c>
      <c r="G892" s="13" t="s">
        <v>4339</v>
      </c>
      <c r="H892" s="13" t="s">
        <v>3705</v>
      </c>
      <c r="I892" s="13" t="s">
        <v>4432</v>
      </c>
      <c r="J892" s="13">
        <v>85</v>
      </c>
      <c r="K892" s="15">
        <v>8525</v>
      </c>
      <c r="L892" s="13" t="s">
        <v>3433</v>
      </c>
      <c r="M892" s="16" t="s">
        <v>71</v>
      </c>
      <c r="N892" s="16" t="s">
        <v>72</v>
      </c>
      <c r="O892" s="15">
        <v>85230</v>
      </c>
      <c r="P892" s="15">
        <v>85230</v>
      </c>
    </row>
    <row r="893" spans="1:16" ht="30" customHeight="1" x14ac:dyDescent="0.35">
      <c r="A893" s="12">
        <v>852287</v>
      </c>
      <c r="B893" s="13" t="s">
        <v>3435</v>
      </c>
      <c r="C893" s="13" t="s">
        <v>3438</v>
      </c>
      <c r="D893" s="14" t="s">
        <v>73</v>
      </c>
      <c r="E893" s="13" t="s">
        <v>3436</v>
      </c>
      <c r="F893" s="13"/>
      <c r="G893" s="13" t="s">
        <v>4340</v>
      </c>
      <c r="H893" s="13" t="s">
        <v>3705</v>
      </c>
      <c r="I893" s="13" t="s">
        <v>4432</v>
      </c>
      <c r="J893" s="13">
        <v>85</v>
      </c>
      <c r="K893" s="15">
        <v>8524</v>
      </c>
      <c r="L893" s="13" t="s">
        <v>3437</v>
      </c>
      <c r="M893" s="16" t="s">
        <v>71</v>
      </c>
      <c r="N893" s="16"/>
      <c r="O893" s="13" t="s">
        <v>3439</v>
      </c>
      <c r="P893" s="15">
        <v>85220</v>
      </c>
    </row>
    <row r="894" spans="1:16" ht="30" customHeight="1" x14ac:dyDescent="0.35">
      <c r="A894" s="12">
        <v>852289</v>
      </c>
      <c r="B894" s="13" t="s">
        <v>3440</v>
      </c>
      <c r="C894" s="13" t="s">
        <v>3440</v>
      </c>
      <c r="D894" s="14" t="s">
        <v>73</v>
      </c>
      <c r="E894" s="13" t="s">
        <v>3441</v>
      </c>
      <c r="F894" s="13" t="s">
        <v>4341</v>
      </c>
      <c r="G894" s="13" t="s">
        <v>4342</v>
      </c>
      <c r="H894" s="13" t="s">
        <v>3705</v>
      </c>
      <c r="I894" s="13" t="s">
        <v>4432</v>
      </c>
      <c r="J894" s="13">
        <v>85</v>
      </c>
      <c r="K894" s="15">
        <v>8524</v>
      </c>
      <c r="L894" s="13" t="s">
        <v>3437</v>
      </c>
      <c r="M894" s="16" t="s">
        <v>71</v>
      </c>
      <c r="N894" s="16"/>
      <c r="O894" s="13" t="s">
        <v>3442</v>
      </c>
      <c r="P894" s="15">
        <v>85220</v>
      </c>
    </row>
    <row r="895" spans="1:16" ht="30" customHeight="1" x14ac:dyDescent="0.35">
      <c r="A895" s="12">
        <v>852301</v>
      </c>
      <c r="B895" s="13" t="s">
        <v>3443</v>
      </c>
      <c r="C895" s="13" t="s">
        <v>3446</v>
      </c>
      <c r="D895" s="14" t="s">
        <v>73</v>
      </c>
      <c r="E895" s="13" t="s">
        <v>3444</v>
      </c>
      <c r="F895" s="13"/>
      <c r="G895" s="13" t="s">
        <v>4343</v>
      </c>
      <c r="H895" s="13" t="s">
        <v>4400</v>
      </c>
      <c r="I895" s="13" t="s">
        <v>3705</v>
      </c>
      <c r="J895" s="13">
        <v>85</v>
      </c>
      <c r="K895" s="15">
        <v>8523</v>
      </c>
      <c r="L895" s="13" t="s">
        <v>3445</v>
      </c>
      <c r="M895" s="16" t="s">
        <v>71</v>
      </c>
      <c r="N895" s="16" t="s">
        <v>2486</v>
      </c>
      <c r="O895" s="13" t="s">
        <v>3447</v>
      </c>
      <c r="P895" s="15">
        <v>85122</v>
      </c>
    </row>
    <row r="896" spans="1:16" ht="30" customHeight="1" x14ac:dyDescent="0.35">
      <c r="A896" s="12">
        <v>843314</v>
      </c>
      <c r="B896" s="13" t="s">
        <v>3351</v>
      </c>
      <c r="C896" s="13" t="s">
        <v>3354</v>
      </c>
      <c r="D896" s="14" t="s">
        <v>73</v>
      </c>
      <c r="E896" s="13" t="s">
        <v>3352</v>
      </c>
      <c r="F896" s="13"/>
      <c r="G896" s="13" t="s">
        <v>4316</v>
      </c>
      <c r="H896" s="13" t="s">
        <v>3705</v>
      </c>
      <c r="I896" s="13" t="s">
        <v>4432</v>
      </c>
      <c r="J896" s="13">
        <v>84</v>
      </c>
      <c r="K896" s="15">
        <v>8432</v>
      </c>
      <c r="L896" s="13" t="s">
        <v>3353</v>
      </c>
      <c r="M896" s="16" t="s">
        <v>72</v>
      </c>
      <c r="N896" s="16"/>
      <c r="O896" s="15">
        <v>84330</v>
      </c>
      <c r="P896" s="15">
        <v>84310</v>
      </c>
    </row>
    <row r="897" spans="1:16" ht="30" customHeight="1" x14ac:dyDescent="0.35">
      <c r="A897" s="12">
        <v>853101</v>
      </c>
      <c r="B897" s="13" t="s">
        <v>3449</v>
      </c>
      <c r="C897" s="13" t="s">
        <v>3449</v>
      </c>
      <c r="D897" s="14" t="s">
        <v>155</v>
      </c>
      <c r="E897" s="13" t="s">
        <v>3450</v>
      </c>
      <c r="F897" s="13" t="s">
        <v>4344</v>
      </c>
      <c r="G897" s="13" t="s">
        <v>4345</v>
      </c>
      <c r="H897" s="13" t="s">
        <v>3705</v>
      </c>
      <c r="I897" s="13" t="s">
        <v>4522</v>
      </c>
      <c r="J897" s="13">
        <v>85</v>
      </c>
      <c r="K897" s="15">
        <v>8531</v>
      </c>
      <c r="L897" s="13" t="s">
        <v>3451</v>
      </c>
      <c r="M897" s="16" t="s">
        <v>98</v>
      </c>
      <c r="N897" s="16" t="s">
        <v>2486</v>
      </c>
      <c r="O897" s="15">
        <v>85218</v>
      </c>
      <c r="P897" s="13" t="s">
        <v>3452</v>
      </c>
    </row>
    <row r="898" spans="1:16" ht="30" customHeight="1" x14ac:dyDescent="0.35">
      <c r="A898" s="12">
        <v>860612</v>
      </c>
      <c r="B898" s="13" t="s">
        <v>3453</v>
      </c>
      <c r="C898" s="13" t="s">
        <v>3456</v>
      </c>
      <c r="D898" s="14" t="s">
        <v>73</v>
      </c>
      <c r="E898" s="13" t="s">
        <v>3454</v>
      </c>
      <c r="F898" s="13"/>
      <c r="G898" s="13" t="s">
        <v>4346</v>
      </c>
      <c r="H898" s="13" t="s">
        <v>3705</v>
      </c>
      <c r="I898" s="13" t="s">
        <v>103</v>
      </c>
      <c r="J898" s="13">
        <v>86</v>
      </c>
      <c r="K898" s="15">
        <v>8611</v>
      </c>
      <c r="L898" s="13" t="s">
        <v>3455</v>
      </c>
      <c r="M898" s="16" t="s">
        <v>72</v>
      </c>
      <c r="N898" s="16"/>
      <c r="O898" s="15">
        <v>86110</v>
      </c>
      <c r="P898" s="15">
        <v>86030</v>
      </c>
    </row>
    <row r="899" spans="1:16" ht="30" customHeight="1" x14ac:dyDescent="0.35">
      <c r="A899" s="12">
        <v>860616</v>
      </c>
      <c r="B899" s="13" t="s">
        <v>3457</v>
      </c>
      <c r="C899" s="13" t="s">
        <v>3459</v>
      </c>
      <c r="D899" s="14" t="s">
        <v>155</v>
      </c>
      <c r="E899" s="13" t="s">
        <v>3458</v>
      </c>
      <c r="F899" s="13"/>
      <c r="G899" s="13" t="s">
        <v>4347</v>
      </c>
      <c r="H899" s="13" t="s">
        <v>3705</v>
      </c>
      <c r="I899" s="13" t="s">
        <v>103</v>
      </c>
      <c r="J899" s="13">
        <v>73</v>
      </c>
      <c r="K899" s="15">
        <v>7384</v>
      </c>
      <c r="L899" s="13" t="s">
        <v>2626</v>
      </c>
      <c r="M899" s="16" t="s">
        <v>98</v>
      </c>
      <c r="N899" s="16"/>
      <c r="O899" s="15">
        <v>73070</v>
      </c>
      <c r="P899" s="15">
        <v>73066</v>
      </c>
    </row>
    <row r="900" spans="1:16" ht="30" customHeight="1" x14ac:dyDescent="0.35">
      <c r="A900" s="12">
        <v>860617</v>
      </c>
      <c r="B900" s="13" t="s">
        <v>3460</v>
      </c>
      <c r="C900" s="13" t="s">
        <v>3463</v>
      </c>
      <c r="D900" s="14" t="s">
        <v>73</v>
      </c>
      <c r="E900" s="13" t="s">
        <v>3461</v>
      </c>
      <c r="F900" s="13"/>
      <c r="G900" s="13" t="s">
        <v>4348</v>
      </c>
      <c r="H900" s="13" t="s">
        <v>3705</v>
      </c>
      <c r="I900" s="13" t="s">
        <v>103</v>
      </c>
      <c r="J900" s="13">
        <v>86</v>
      </c>
      <c r="K900" s="15">
        <v>8601</v>
      </c>
      <c r="L900" s="13" t="s">
        <v>3462</v>
      </c>
      <c r="M900" s="16" t="s">
        <v>500</v>
      </c>
      <c r="N900" s="16"/>
      <c r="O900" s="15">
        <v>86010</v>
      </c>
      <c r="P900" s="15">
        <v>86010</v>
      </c>
    </row>
    <row r="901" spans="1:16" ht="30" customHeight="1" x14ac:dyDescent="0.35">
      <c r="A901" s="12">
        <v>871101</v>
      </c>
      <c r="B901" s="13" t="s">
        <v>3464</v>
      </c>
      <c r="C901" s="13" t="s">
        <v>3464</v>
      </c>
      <c r="D901" s="14" t="s">
        <v>73</v>
      </c>
      <c r="E901" s="13" t="s">
        <v>3465</v>
      </c>
      <c r="F901" s="13" t="s">
        <v>4349</v>
      </c>
      <c r="G901" s="13" t="s">
        <v>239</v>
      </c>
      <c r="H901" s="13" t="e">
        <v>#N/A</v>
      </c>
      <c r="I901" s="13" t="e">
        <v>#N/A</v>
      </c>
      <c r="J901" s="13">
        <v>87</v>
      </c>
      <c r="K901" s="15">
        <v>8711</v>
      </c>
      <c r="L901" s="13" t="s">
        <v>3466</v>
      </c>
      <c r="M901" s="16" t="s">
        <v>72</v>
      </c>
      <c r="N901" s="16"/>
      <c r="O901" s="15">
        <v>87120</v>
      </c>
      <c r="P901" s="15">
        <v>87120</v>
      </c>
    </row>
    <row r="902" spans="1:16" ht="30" customHeight="1" x14ac:dyDescent="0.35">
      <c r="A902" s="12">
        <v>871150</v>
      </c>
      <c r="B902" s="13" t="s">
        <v>3467</v>
      </c>
      <c r="C902" s="13" t="s">
        <v>3470</v>
      </c>
      <c r="D902" s="14" t="s">
        <v>155</v>
      </c>
      <c r="E902" s="13" t="s">
        <v>3468</v>
      </c>
      <c r="F902" s="13"/>
      <c r="G902" s="13" t="s">
        <v>239</v>
      </c>
      <c r="H902" s="13" t="e">
        <v>#N/A</v>
      </c>
      <c r="I902" s="13" t="e">
        <v>#N/A</v>
      </c>
      <c r="J902" s="13">
        <v>84</v>
      </c>
      <c r="K902" s="15">
        <v>8452</v>
      </c>
      <c r="L902" s="13" t="s">
        <v>3469</v>
      </c>
      <c r="M902" s="16" t="s">
        <v>3216</v>
      </c>
      <c r="N902" s="16"/>
      <c r="O902" s="13" t="s">
        <v>241</v>
      </c>
      <c r="P902" s="15">
        <v>87115</v>
      </c>
    </row>
    <row r="903" spans="1:16" ht="30" customHeight="1" x14ac:dyDescent="0.35">
      <c r="A903" s="12">
        <v>871183</v>
      </c>
      <c r="B903" s="13" t="s">
        <v>3471</v>
      </c>
      <c r="C903" s="13" t="s">
        <v>3473</v>
      </c>
      <c r="D903" s="14" t="s">
        <v>73</v>
      </c>
      <c r="E903" s="13" t="s">
        <v>3472</v>
      </c>
      <c r="F903" s="13"/>
      <c r="G903" s="13" t="s">
        <v>4350</v>
      </c>
      <c r="H903" s="13" t="s">
        <v>3705</v>
      </c>
      <c r="I903" s="13" t="s">
        <v>4432</v>
      </c>
      <c r="J903" s="13">
        <v>83</v>
      </c>
      <c r="K903" s="15">
        <v>8321</v>
      </c>
      <c r="L903" s="13" t="s">
        <v>3255</v>
      </c>
      <c r="M903" s="16" t="s">
        <v>72</v>
      </c>
      <c r="N903" s="16"/>
      <c r="O903" s="15">
        <v>87110</v>
      </c>
      <c r="P903" s="15">
        <v>87110</v>
      </c>
    </row>
    <row r="904" spans="1:16" ht="30" customHeight="1" x14ac:dyDescent="0.35">
      <c r="A904" s="12">
        <v>871185</v>
      </c>
      <c r="B904" s="13" t="s">
        <v>3474</v>
      </c>
      <c r="C904" s="13" t="s">
        <v>3476</v>
      </c>
      <c r="D904" s="14" t="s">
        <v>155</v>
      </c>
      <c r="E904" s="13" t="s">
        <v>3475</v>
      </c>
      <c r="F904" s="13"/>
      <c r="G904" s="13" t="s">
        <v>4351</v>
      </c>
      <c r="H904" s="13" t="s">
        <v>3705</v>
      </c>
      <c r="I904" s="13" t="s">
        <v>4432</v>
      </c>
      <c r="J904" s="13">
        <v>89</v>
      </c>
      <c r="K904" s="15">
        <v>8924</v>
      </c>
      <c r="L904" s="13" t="s">
        <v>3166</v>
      </c>
      <c r="M904" s="16" t="s">
        <v>154</v>
      </c>
      <c r="N904" s="16"/>
      <c r="O904" s="13" t="s">
        <v>103</v>
      </c>
      <c r="P904" s="13" t="s">
        <v>103</v>
      </c>
    </row>
    <row r="905" spans="1:16" ht="30" customHeight="1" x14ac:dyDescent="0.35">
      <c r="A905" s="12">
        <v>871187</v>
      </c>
      <c r="B905" s="13" t="s">
        <v>3477</v>
      </c>
      <c r="C905" s="13" t="s">
        <v>3477</v>
      </c>
      <c r="D905" s="14" t="s">
        <v>155</v>
      </c>
      <c r="E905" s="13" t="s">
        <v>3478</v>
      </c>
      <c r="F905" s="13"/>
      <c r="G905" s="13" t="s">
        <v>4352</v>
      </c>
      <c r="H905" s="13" t="s">
        <v>3705</v>
      </c>
      <c r="I905" s="13" t="s">
        <v>4432</v>
      </c>
      <c r="J905" s="13">
        <v>87</v>
      </c>
      <c r="K905" s="15">
        <v>8712</v>
      </c>
      <c r="L905" s="13" t="s">
        <v>3479</v>
      </c>
      <c r="M905" s="16" t="s">
        <v>72</v>
      </c>
      <c r="N905" s="16"/>
      <c r="O905" s="15">
        <v>87150</v>
      </c>
      <c r="P905" s="15">
        <v>87135</v>
      </c>
    </row>
    <row r="906" spans="1:16" ht="30" customHeight="1" x14ac:dyDescent="0.35">
      <c r="A906" s="12">
        <v>843319</v>
      </c>
      <c r="B906" s="13" t="s">
        <v>3359</v>
      </c>
      <c r="C906" s="13" t="s">
        <v>3362</v>
      </c>
      <c r="D906" s="14" t="s">
        <v>155</v>
      </c>
      <c r="E906" s="13" t="s">
        <v>3360</v>
      </c>
      <c r="F906" s="13"/>
      <c r="G906" s="13" t="s">
        <v>4318</v>
      </c>
      <c r="H906" s="13" t="s">
        <v>3705</v>
      </c>
      <c r="I906" s="13" t="s">
        <v>4432</v>
      </c>
      <c r="J906" s="13">
        <v>84</v>
      </c>
      <c r="K906" s="15">
        <v>8435</v>
      </c>
      <c r="L906" s="13" t="s">
        <v>3361</v>
      </c>
      <c r="M906" s="16" t="s">
        <v>207</v>
      </c>
      <c r="N906" s="16"/>
      <c r="O906" s="13" t="s">
        <v>103</v>
      </c>
      <c r="P906" s="15">
        <v>84330</v>
      </c>
    </row>
    <row r="907" spans="1:16" ht="30" customHeight="1" x14ac:dyDescent="0.35">
      <c r="A907" s="12">
        <v>841427</v>
      </c>
      <c r="B907" s="13" t="s">
        <v>3333</v>
      </c>
      <c r="C907" s="13" t="s">
        <v>3336</v>
      </c>
      <c r="D907" s="14" t="s">
        <v>155</v>
      </c>
      <c r="E907" s="13" t="s">
        <v>3334</v>
      </c>
      <c r="F907" s="13"/>
      <c r="G907" s="13" t="s">
        <v>4309</v>
      </c>
      <c r="H907" s="13" t="s">
        <v>3705</v>
      </c>
      <c r="I907" s="13" t="s">
        <v>4432</v>
      </c>
      <c r="J907" s="13">
        <v>84</v>
      </c>
      <c r="K907" s="15">
        <v>8413</v>
      </c>
      <c r="L907" s="13" t="s">
        <v>3335</v>
      </c>
      <c r="M907" s="16" t="s">
        <v>207</v>
      </c>
      <c r="N907" s="16"/>
      <c r="O907" s="15">
        <v>84610</v>
      </c>
      <c r="P907" s="13" t="s">
        <v>3337</v>
      </c>
    </row>
    <row r="908" spans="1:16" ht="30" customHeight="1" x14ac:dyDescent="0.35">
      <c r="A908" s="12">
        <v>872245</v>
      </c>
      <c r="B908" s="13" t="s">
        <v>3486</v>
      </c>
      <c r="C908" s="13" t="s">
        <v>3489</v>
      </c>
      <c r="D908" s="14" t="s">
        <v>73</v>
      </c>
      <c r="E908" s="13" t="s">
        <v>3487</v>
      </c>
      <c r="F908" s="13" t="s">
        <v>4354</v>
      </c>
      <c r="G908" s="13" t="s">
        <v>4355</v>
      </c>
      <c r="H908" s="13" t="s">
        <v>4362</v>
      </c>
      <c r="I908" s="13" t="s">
        <v>3705</v>
      </c>
      <c r="J908" s="13">
        <v>87</v>
      </c>
      <c r="K908" s="15">
        <v>8721</v>
      </c>
      <c r="L908" s="13" t="s">
        <v>3488</v>
      </c>
      <c r="M908" s="16" t="s">
        <v>72</v>
      </c>
      <c r="N908" s="16"/>
      <c r="O908" s="13" t="s">
        <v>3490</v>
      </c>
      <c r="P908" s="15">
        <v>87210</v>
      </c>
    </row>
    <row r="909" spans="1:16" ht="30" customHeight="1" x14ac:dyDescent="0.35">
      <c r="A909" s="12">
        <v>872247</v>
      </c>
      <c r="B909" s="13" t="s">
        <v>3491</v>
      </c>
      <c r="C909" s="13" t="s">
        <v>3494</v>
      </c>
      <c r="D909" s="14" t="s">
        <v>73</v>
      </c>
      <c r="E909" s="13" t="s">
        <v>3492</v>
      </c>
      <c r="F909" s="13" t="s">
        <v>4356</v>
      </c>
      <c r="G909" s="13" t="s">
        <v>4357</v>
      </c>
      <c r="H909" s="13" t="s">
        <v>4362</v>
      </c>
      <c r="I909" s="13" t="s">
        <v>3705</v>
      </c>
      <c r="J909" s="13">
        <v>87</v>
      </c>
      <c r="K909" s="15">
        <v>8722</v>
      </c>
      <c r="L909" s="13" t="s">
        <v>3493</v>
      </c>
      <c r="M909" s="16" t="s">
        <v>72</v>
      </c>
      <c r="N909" s="16"/>
      <c r="O909" s="15">
        <v>87224</v>
      </c>
      <c r="P909" s="15">
        <v>87211</v>
      </c>
    </row>
    <row r="910" spans="1:16" ht="30" customHeight="1" x14ac:dyDescent="0.35">
      <c r="A910" s="12">
        <v>872248</v>
      </c>
      <c r="B910" s="13" t="s">
        <v>3495</v>
      </c>
      <c r="C910" s="13" t="s">
        <v>3497</v>
      </c>
      <c r="D910" s="14" t="s">
        <v>73</v>
      </c>
      <c r="E910" s="13" t="s">
        <v>3496</v>
      </c>
      <c r="F910" s="13" t="s">
        <v>4358</v>
      </c>
      <c r="G910" s="13" t="s">
        <v>4359</v>
      </c>
      <c r="H910" s="13" t="s">
        <v>4362</v>
      </c>
      <c r="I910" s="13" t="s">
        <v>3705</v>
      </c>
      <c r="J910" s="13">
        <v>87</v>
      </c>
      <c r="K910" s="15">
        <v>8721</v>
      </c>
      <c r="L910" s="13" t="s">
        <v>3488</v>
      </c>
      <c r="M910" s="16" t="s">
        <v>72</v>
      </c>
      <c r="N910" s="16"/>
      <c r="O910" s="13" t="s">
        <v>3490</v>
      </c>
      <c r="P910" s="15">
        <v>87215</v>
      </c>
    </row>
    <row r="911" spans="1:16" ht="30" customHeight="1" x14ac:dyDescent="0.35">
      <c r="A911" s="12">
        <v>872249</v>
      </c>
      <c r="B911" s="13" t="s">
        <v>3498</v>
      </c>
      <c r="C911" s="13" t="s">
        <v>3498</v>
      </c>
      <c r="D911" s="14" t="s">
        <v>73</v>
      </c>
      <c r="E911" s="13" t="s">
        <v>3499</v>
      </c>
      <c r="F911" s="13"/>
      <c r="G911" s="13" t="s">
        <v>239</v>
      </c>
      <c r="H911" s="13" t="e">
        <v>#N/A</v>
      </c>
      <c r="I911" s="13" t="e">
        <v>#N/A</v>
      </c>
      <c r="J911" s="13">
        <v>87</v>
      </c>
      <c r="K911" s="15">
        <v>8721</v>
      </c>
      <c r="L911" s="13" t="s">
        <v>3488</v>
      </c>
      <c r="M911" s="16" t="s">
        <v>72</v>
      </c>
      <c r="N911" s="16"/>
      <c r="O911" s="13" t="s">
        <v>241</v>
      </c>
      <c r="P911" s="13" t="s">
        <v>241</v>
      </c>
    </row>
    <row r="912" spans="1:16" ht="30" customHeight="1" x14ac:dyDescent="0.35">
      <c r="A912" s="12">
        <v>872300</v>
      </c>
      <c r="B912" s="13" t="s">
        <v>3500</v>
      </c>
      <c r="C912" s="13" t="s">
        <v>3503</v>
      </c>
      <c r="D912" s="14" t="s">
        <v>155</v>
      </c>
      <c r="E912" s="13" t="s">
        <v>3501</v>
      </c>
      <c r="F912" s="13" t="s">
        <v>4619</v>
      </c>
      <c r="G912" s="13" t="s">
        <v>239</v>
      </c>
      <c r="H912" s="13" t="e">
        <v>#N/A</v>
      </c>
      <c r="I912" s="13" t="e">
        <v>#N/A</v>
      </c>
      <c r="J912" s="13">
        <v>14</v>
      </c>
      <c r="K912" s="15">
        <v>1458</v>
      </c>
      <c r="L912" s="13" t="s">
        <v>3502</v>
      </c>
      <c r="M912" s="16" t="s">
        <v>154</v>
      </c>
      <c r="N912" s="16"/>
      <c r="O912" s="15">
        <v>87230</v>
      </c>
      <c r="P912" s="15">
        <v>87230</v>
      </c>
    </row>
    <row r="913" spans="1:16" ht="30" customHeight="1" x14ac:dyDescent="0.35">
      <c r="A913" s="16">
        <v>872841</v>
      </c>
      <c r="B913" s="13" t="s">
        <v>4360</v>
      </c>
      <c r="C913" s="13"/>
      <c r="D913" s="14"/>
      <c r="E913" s="13"/>
      <c r="F913" s="13"/>
      <c r="G913" s="13" t="s">
        <v>4361</v>
      </c>
      <c r="H913" s="13" t="s">
        <v>4362</v>
      </c>
      <c r="I913" s="13" t="s">
        <v>3705</v>
      </c>
      <c r="J913" s="16">
        <v>89</v>
      </c>
      <c r="K913" s="13">
        <v>8999</v>
      </c>
      <c r="L913" s="13"/>
      <c r="M913" s="16"/>
      <c r="N913" s="16"/>
      <c r="O913" s="13"/>
      <c r="P913" s="13"/>
    </row>
    <row r="914" spans="1:16" ht="30" customHeight="1" x14ac:dyDescent="0.35">
      <c r="A914" s="12">
        <v>872845</v>
      </c>
      <c r="B914" s="13" t="s">
        <v>3504</v>
      </c>
      <c r="C914" s="13" t="s">
        <v>3507</v>
      </c>
      <c r="D914" s="14" t="s">
        <v>155</v>
      </c>
      <c r="E914" s="13" t="s">
        <v>3505</v>
      </c>
      <c r="F914" s="13"/>
      <c r="G914" s="13" t="s">
        <v>3506</v>
      </c>
      <c r="H914" s="13" t="s">
        <v>4362</v>
      </c>
      <c r="I914" s="13" t="s">
        <v>3705</v>
      </c>
      <c r="J914" s="13">
        <v>14</v>
      </c>
      <c r="K914" s="15">
        <v>1499</v>
      </c>
      <c r="L914" s="13" t="s">
        <v>812</v>
      </c>
      <c r="M914" s="16" t="s">
        <v>98</v>
      </c>
      <c r="N914" s="16"/>
      <c r="O914" s="15">
        <v>14940</v>
      </c>
      <c r="P914" s="13" t="s">
        <v>103</v>
      </c>
    </row>
    <row r="915" spans="1:16" ht="30" customHeight="1" x14ac:dyDescent="0.35">
      <c r="A915" s="12">
        <v>872911</v>
      </c>
      <c r="B915" s="13" t="s">
        <v>3508</v>
      </c>
      <c r="C915" s="13" t="s">
        <v>3512</v>
      </c>
      <c r="D915" s="14" t="s">
        <v>155</v>
      </c>
      <c r="E915" s="13" t="s">
        <v>3509</v>
      </c>
      <c r="F915" s="13"/>
      <c r="G915" s="13" t="s">
        <v>3510</v>
      </c>
      <c r="H915" s="13" t="s">
        <v>4362</v>
      </c>
      <c r="I915" s="13" t="s">
        <v>3705</v>
      </c>
      <c r="J915" s="13">
        <v>14</v>
      </c>
      <c r="K915" s="15">
        <v>1495</v>
      </c>
      <c r="L915" s="13" t="s">
        <v>3511</v>
      </c>
      <c r="M915" s="16" t="s">
        <v>154</v>
      </c>
      <c r="N915" s="16"/>
      <c r="O915" s="15">
        <v>14915</v>
      </c>
      <c r="P915" s="15">
        <v>14910</v>
      </c>
    </row>
    <row r="916" spans="1:16" ht="30" customHeight="1" x14ac:dyDescent="0.35">
      <c r="A916" s="12">
        <v>890123</v>
      </c>
      <c r="B916" s="13" t="s">
        <v>3513</v>
      </c>
      <c r="C916" s="13" t="s">
        <v>3515</v>
      </c>
      <c r="D916" s="14" t="s">
        <v>171</v>
      </c>
      <c r="E916" s="13" t="s">
        <v>3514</v>
      </c>
      <c r="F916" s="13"/>
      <c r="G916" s="13" t="s">
        <v>4363</v>
      </c>
      <c r="H916" s="13" t="s">
        <v>3705</v>
      </c>
      <c r="I916" s="13" t="s">
        <v>4432</v>
      </c>
      <c r="J916" s="13">
        <v>89</v>
      </c>
      <c r="K916" s="15">
        <v>8910</v>
      </c>
      <c r="L916" s="13" t="s">
        <v>3071</v>
      </c>
      <c r="M916" s="16" t="s">
        <v>98</v>
      </c>
      <c r="N916" s="16"/>
      <c r="O916" s="15">
        <v>89126</v>
      </c>
      <c r="P916" s="15">
        <v>82610</v>
      </c>
    </row>
    <row r="917" spans="1:16" ht="30" customHeight="1" x14ac:dyDescent="0.35">
      <c r="A917" s="12">
        <v>890127</v>
      </c>
      <c r="B917" s="13" t="s">
        <v>3516</v>
      </c>
      <c r="C917" s="13" t="s">
        <v>3518</v>
      </c>
      <c r="D917" s="14" t="s">
        <v>155</v>
      </c>
      <c r="E917" s="13" t="s">
        <v>3517</v>
      </c>
      <c r="F917" s="13" t="s">
        <v>4620</v>
      </c>
      <c r="G917" s="13" t="s">
        <v>4364</v>
      </c>
      <c r="H917" s="13" t="s">
        <v>3705</v>
      </c>
      <c r="I917" s="13" t="s">
        <v>4432</v>
      </c>
      <c r="J917" s="13">
        <v>81</v>
      </c>
      <c r="K917" s="15">
        <v>8115</v>
      </c>
      <c r="L917" s="13" t="s">
        <v>3067</v>
      </c>
      <c r="M917" s="16" t="s">
        <v>3069</v>
      </c>
      <c r="N917" s="16"/>
      <c r="O917" s="13" t="s">
        <v>103</v>
      </c>
      <c r="P917" s="15">
        <v>81150</v>
      </c>
    </row>
    <row r="918" spans="1:16" ht="30" customHeight="1" x14ac:dyDescent="0.35">
      <c r="A918" s="12">
        <v>890134</v>
      </c>
      <c r="B918" s="13" t="s">
        <v>3519</v>
      </c>
      <c r="C918" s="13" t="s">
        <v>3521</v>
      </c>
      <c r="D918" s="14" t="s">
        <v>155</v>
      </c>
      <c r="E918" s="13" t="s">
        <v>3520</v>
      </c>
      <c r="F918" s="13"/>
      <c r="G918" s="13" t="s">
        <v>4365</v>
      </c>
      <c r="H918" s="13" t="s">
        <v>3705</v>
      </c>
      <c r="I918" s="13" t="s">
        <v>4432</v>
      </c>
      <c r="J918" s="13">
        <v>89</v>
      </c>
      <c r="K918" s="15">
        <v>8921</v>
      </c>
      <c r="L918" s="13" t="s">
        <v>1699</v>
      </c>
      <c r="M918" s="16" t="s">
        <v>154</v>
      </c>
      <c r="N918" s="16"/>
      <c r="O918" s="15">
        <v>89123</v>
      </c>
      <c r="P918" s="15">
        <v>89020</v>
      </c>
    </row>
    <row r="919" spans="1:16" ht="30" customHeight="1" x14ac:dyDescent="0.35">
      <c r="A919" s="12">
        <v>890136</v>
      </c>
      <c r="B919" s="13" t="s">
        <v>3082</v>
      </c>
      <c r="C919" s="13" t="s">
        <v>3523</v>
      </c>
      <c r="D919" s="14" t="s">
        <v>171</v>
      </c>
      <c r="E919" s="13" t="s">
        <v>3522</v>
      </c>
      <c r="F919" s="13"/>
      <c r="G919" s="13" t="s">
        <v>4366</v>
      </c>
      <c r="H919" s="13" t="s">
        <v>3705</v>
      </c>
      <c r="I919" s="13" t="s">
        <v>4432</v>
      </c>
      <c r="J919" s="13">
        <v>89</v>
      </c>
      <c r="K919" s="15">
        <v>8910</v>
      </c>
      <c r="L919" s="13" t="s">
        <v>3071</v>
      </c>
      <c r="M919" s="16" t="s">
        <v>98</v>
      </c>
      <c r="N919" s="16"/>
      <c r="O919" s="13" t="s">
        <v>103</v>
      </c>
      <c r="P919" s="15">
        <v>82309</v>
      </c>
    </row>
    <row r="920" spans="1:16" ht="30" customHeight="1" x14ac:dyDescent="0.35">
      <c r="A920" s="12">
        <v>890144</v>
      </c>
      <c r="B920" s="13" t="s">
        <v>3524</v>
      </c>
      <c r="C920" s="13" t="s">
        <v>3527</v>
      </c>
      <c r="D920" s="14" t="s">
        <v>73</v>
      </c>
      <c r="E920" s="13" t="s">
        <v>3525</v>
      </c>
      <c r="F920" s="13"/>
      <c r="G920" s="13" t="s">
        <v>4367</v>
      </c>
      <c r="H920" s="13" t="s">
        <v>3705</v>
      </c>
      <c r="I920" s="13" t="s">
        <v>4432</v>
      </c>
      <c r="J920" s="13">
        <v>89</v>
      </c>
      <c r="K920" s="15">
        <v>8930</v>
      </c>
      <c r="L920" s="13" t="s">
        <v>3526</v>
      </c>
      <c r="M920" s="16" t="s">
        <v>72</v>
      </c>
      <c r="N920" s="16"/>
      <c r="O920" s="15">
        <v>89320</v>
      </c>
      <c r="P920" s="15">
        <v>89021</v>
      </c>
    </row>
    <row r="921" spans="1:16" ht="30" customHeight="1" x14ac:dyDescent="0.35">
      <c r="A921" s="12">
        <v>890151</v>
      </c>
      <c r="B921" s="13" t="s">
        <v>3528</v>
      </c>
      <c r="C921" s="13" t="s">
        <v>3528</v>
      </c>
      <c r="D921" s="14" t="s">
        <v>155</v>
      </c>
      <c r="E921" s="13" t="s">
        <v>3529</v>
      </c>
      <c r="F921" s="13"/>
      <c r="G921" s="13" t="s">
        <v>3530</v>
      </c>
      <c r="H921" s="13" t="s">
        <v>3705</v>
      </c>
      <c r="I921" s="13" t="s">
        <v>4432</v>
      </c>
      <c r="J921" s="13">
        <v>14</v>
      </c>
      <c r="K921" s="15">
        <v>1499</v>
      </c>
      <c r="L921" s="13" t="s">
        <v>812</v>
      </c>
      <c r="M921" s="16" t="s">
        <v>98</v>
      </c>
      <c r="N921" s="16"/>
      <c r="O921" s="13" t="s">
        <v>103</v>
      </c>
      <c r="P921" s="13" t="s">
        <v>103</v>
      </c>
    </row>
    <row r="922" spans="1:16" ht="30" customHeight="1" x14ac:dyDescent="0.35">
      <c r="A922" s="12">
        <v>890152</v>
      </c>
      <c r="B922" s="13" t="s">
        <v>3531</v>
      </c>
      <c r="C922" s="13" t="s">
        <v>3534</v>
      </c>
      <c r="D922" s="14" t="s">
        <v>73</v>
      </c>
      <c r="E922" s="13" t="s">
        <v>3532</v>
      </c>
      <c r="F922" s="13"/>
      <c r="G922" s="13" t="s">
        <v>4368</v>
      </c>
      <c r="H922" s="13" t="s">
        <v>3705</v>
      </c>
      <c r="I922" s="13" t="s">
        <v>4432</v>
      </c>
      <c r="J922" s="13">
        <v>85</v>
      </c>
      <c r="K922" s="15">
        <v>8526</v>
      </c>
      <c r="L922" s="13" t="s">
        <v>391</v>
      </c>
      <c r="M922" s="16" t="s">
        <v>71</v>
      </c>
      <c r="N922" s="16"/>
      <c r="O922" s="13" t="s">
        <v>103</v>
      </c>
      <c r="P922" s="15">
        <v>85240</v>
      </c>
    </row>
    <row r="923" spans="1:16" ht="30" customHeight="1" x14ac:dyDescent="0.35">
      <c r="A923" s="12">
        <v>890154</v>
      </c>
      <c r="B923" s="13" t="s">
        <v>3535</v>
      </c>
      <c r="C923" s="13" t="s">
        <v>3539</v>
      </c>
      <c r="D923" s="14" t="s">
        <v>155</v>
      </c>
      <c r="E923" s="13" t="s">
        <v>3536</v>
      </c>
      <c r="F923" s="13" t="s">
        <v>4621</v>
      </c>
      <c r="G923" s="13" t="s">
        <v>3537</v>
      </c>
      <c r="H923" s="13" t="s">
        <v>3705</v>
      </c>
      <c r="I923" s="13" t="s">
        <v>4432</v>
      </c>
      <c r="J923" s="13">
        <v>21</v>
      </c>
      <c r="K923" s="15">
        <v>2137</v>
      </c>
      <c r="L923" s="13" t="s">
        <v>3538</v>
      </c>
      <c r="M923" s="16" t="s">
        <v>98</v>
      </c>
      <c r="N923" s="16" t="s">
        <v>3540</v>
      </c>
      <c r="O923" s="15">
        <v>21340</v>
      </c>
      <c r="P923" s="15">
        <v>21340</v>
      </c>
    </row>
    <row r="924" spans="1:16" ht="30" customHeight="1" x14ac:dyDescent="0.35">
      <c r="A924" s="12">
        <v>890156</v>
      </c>
      <c r="B924" s="13" t="s">
        <v>3541</v>
      </c>
      <c r="C924" s="13" t="s">
        <v>3544</v>
      </c>
      <c r="D924" s="14" t="s">
        <v>155</v>
      </c>
      <c r="E924" s="13" t="s">
        <v>3542</v>
      </c>
      <c r="F924" s="13"/>
      <c r="G924" s="13" t="s">
        <v>4369</v>
      </c>
      <c r="H924" s="13" t="s">
        <v>3705</v>
      </c>
      <c r="I924" s="13" t="s">
        <v>4432</v>
      </c>
      <c r="J924" s="13">
        <v>89</v>
      </c>
      <c r="K924" s="15">
        <v>8928</v>
      </c>
      <c r="L924" s="13" t="s">
        <v>3543</v>
      </c>
      <c r="M924" s="16" t="s">
        <v>154</v>
      </c>
      <c r="N924" s="16"/>
      <c r="O924" s="15">
        <v>14970</v>
      </c>
      <c r="P924" s="15">
        <v>85115</v>
      </c>
    </row>
    <row r="925" spans="1:16" ht="30" customHeight="1" x14ac:dyDescent="0.35">
      <c r="A925" s="12">
        <v>890158</v>
      </c>
      <c r="B925" s="13" t="s">
        <v>3545</v>
      </c>
      <c r="C925" s="13" t="s">
        <v>3547</v>
      </c>
      <c r="D925" s="14" t="s">
        <v>155</v>
      </c>
      <c r="E925" s="13" t="s">
        <v>3546</v>
      </c>
      <c r="F925" s="13"/>
      <c r="G925" s="13" t="s">
        <v>4370</v>
      </c>
      <c r="H925" s="13" t="s">
        <v>3705</v>
      </c>
      <c r="I925" s="13" t="s">
        <v>4432</v>
      </c>
      <c r="J925" s="13">
        <v>89</v>
      </c>
      <c r="K925" s="15">
        <v>8928</v>
      </c>
      <c r="L925" s="13" t="s">
        <v>3543</v>
      </c>
      <c r="M925" s="16" t="s">
        <v>154</v>
      </c>
      <c r="N925" s="16"/>
      <c r="O925" s="15">
        <v>14970</v>
      </c>
      <c r="P925" s="15">
        <v>85115</v>
      </c>
    </row>
    <row r="926" spans="1:16" ht="30" customHeight="1" x14ac:dyDescent="0.35">
      <c r="A926" s="12">
        <v>890171</v>
      </c>
      <c r="B926" s="13" t="s">
        <v>3548</v>
      </c>
      <c r="C926" s="13" t="s">
        <v>3551</v>
      </c>
      <c r="D926" s="14" t="s">
        <v>155</v>
      </c>
      <c r="E926" s="13" t="s">
        <v>3549</v>
      </c>
      <c r="F926" s="13"/>
      <c r="G926" s="13" t="s">
        <v>4371</v>
      </c>
      <c r="H926" s="13" t="s">
        <v>3705</v>
      </c>
      <c r="I926" s="13" t="s">
        <v>4432</v>
      </c>
      <c r="J926" s="13">
        <v>89</v>
      </c>
      <c r="K926" s="15">
        <v>8951</v>
      </c>
      <c r="L926" s="13" t="s">
        <v>3550</v>
      </c>
      <c r="M926" s="16" t="s">
        <v>207</v>
      </c>
      <c r="N926" s="16"/>
      <c r="O926" s="13" t="s">
        <v>3552</v>
      </c>
      <c r="P926" s="13" t="s">
        <v>103</v>
      </c>
    </row>
    <row r="927" spans="1:16" ht="30" customHeight="1" x14ac:dyDescent="0.35">
      <c r="A927" s="12">
        <v>890172</v>
      </c>
      <c r="B927" s="13" t="s">
        <v>3553</v>
      </c>
      <c r="C927" s="13" t="s">
        <v>3555</v>
      </c>
      <c r="D927" s="14" t="s">
        <v>155</v>
      </c>
      <c r="E927" s="13" t="s">
        <v>3554</v>
      </c>
      <c r="F927" s="13"/>
      <c r="G927" s="13" t="s">
        <v>239</v>
      </c>
      <c r="H927" s="13" t="e">
        <v>#N/A</v>
      </c>
      <c r="I927" s="13" t="e">
        <v>#N/A</v>
      </c>
      <c r="J927" s="13">
        <v>89</v>
      </c>
      <c r="K927" s="15">
        <v>8951</v>
      </c>
      <c r="L927" s="13" t="s">
        <v>3550</v>
      </c>
      <c r="M927" s="16" t="s">
        <v>207</v>
      </c>
      <c r="N927" s="16"/>
      <c r="O927" s="13" t="s">
        <v>241</v>
      </c>
      <c r="P927" s="13" t="s">
        <v>241</v>
      </c>
    </row>
    <row r="928" spans="1:16" ht="30" customHeight="1" x14ac:dyDescent="0.35">
      <c r="A928" s="12">
        <v>890181</v>
      </c>
      <c r="B928" s="13" t="s">
        <v>3556</v>
      </c>
      <c r="C928" s="13" t="s">
        <v>3559</v>
      </c>
      <c r="D928" s="14" t="s">
        <v>73</v>
      </c>
      <c r="E928" s="13" t="s">
        <v>3557</v>
      </c>
      <c r="F928" s="13" t="s">
        <v>4622</v>
      </c>
      <c r="G928" s="13" t="s">
        <v>4372</v>
      </c>
      <c r="H928" s="13" t="s">
        <v>3705</v>
      </c>
      <c r="I928" s="13" t="s">
        <v>4432</v>
      </c>
      <c r="J928" s="13">
        <v>89</v>
      </c>
      <c r="K928" s="15">
        <v>8932</v>
      </c>
      <c r="L928" s="13" t="s">
        <v>3558</v>
      </c>
      <c r="M928" s="16" t="s">
        <v>72</v>
      </c>
      <c r="N928" s="16"/>
      <c r="O928" s="15">
        <v>89321</v>
      </c>
      <c r="P928" s="15">
        <v>89320</v>
      </c>
    </row>
    <row r="929" spans="1:16" ht="30" customHeight="1" x14ac:dyDescent="0.35">
      <c r="A929" s="12">
        <v>890185</v>
      </c>
      <c r="B929" s="13" t="s">
        <v>3560</v>
      </c>
      <c r="C929" s="13" t="s">
        <v>3563</v>
      </c>
      <c r="D929" s="14" t="s">
        <v>73</v>
      </c>
      <c r="E929" s="13" t="s">
        <v>3561</v>
      </c>
      <c r="F929" s="13"/>
      <c r="G929" s="13" t="s">
        <v>4373</v>
      </c>
      <c r="H929" s="13" t="s">
        <v>3705</v>
      </c>
      <c r="I929" s="13" t="s">
        <v>4432</v>
      </c>
      <c r="J929" s="13">
        <v>89</v>
      </c>
      <c r="K929" s="15">
        <v>8931</v>
      </c>
      <c r="L929" s="13" t="s">
        <v>3562</v>
      </c>
      <c r="M929" s="16" t="s">
        <v>72</v>
      </c>
      <c r="N929" s="16"/>
      <c r="O929" s="15">
        <v>89340</v>
      </c>
      <c r="P929" s="15">
        <v>89046</v>
      </c>
    </row>
    <row r="930" spans="1:16" ht="30" customHeight="1" x14ac:dyDescent="0.35">
      <c r="A930" s="12">
        <v>890187</v>
      </c>
      <c r="B930" s="13" t="s">
        <v>3564</v>
      </c>
      <c r="C930" s="13" t="s">
        <v>3566</v>
      </c>
      <c r="D930" s="14" t="s">
        <v>155</v>
      </c>
      <c r="E930" s="13" t="s">
        <v>3565</v>
      </c>
      <c r="F930" s="13"/>
      <c r="G930" s="13" t="s">
        <v>4374</v>
      </c>
      <c r="H930" s="13" t="s">
        <v>3705</v>
      </c>
      <c r="I930" s="13" t="s">
        <v>4432</v>
      </c>
      <c r="J930" s="13">
        <v>89</v>
      </c>
      <c r="K930" s="15">
        <v>8927</v>
      </c>
      <c r="L930" s="13" t="s">
        <v>434</v>
      </c>
      <c r="M930" s="16" t="s">
        <v>154</v>
      </c>
      <c r="N930" s="16"/>
      <c r="O930" s="15">
        <v>13252</v>
      </c>
      <c r="P930" s="15">
        <v>89018</v>
      </c>
    </row>
    <row r="931" spans="1:16" ht="30" customHeight="1" x14ac:dyDescent="0.35">
      <c r="A931" s="12">
        <v>890197</v>
      </c>
      <c r="B931" s="13" t="s">
        <v>3567</v>
      </c>
      <c r="C931" s="13" t="s">
        <v>3570</v>
      </c>
      <c r="D931" s="14" t="s">
        <v>155</v>
      </c>
      <c r="E931" s="13" t="s">
        <v>3568</v>
      </c>
      <c r="F931" s="13" t="s">
        <v>4375</v>
      </c>
      <c r="G931" s="13" t="s">
        <v>4376</v>
      </c>
      <c r="H931" s="13" t="s">
        <v>3705</v>
      </c>
      <c r="I931" s="13" t="s">
        <v>4432</v>
      </c>
      <c r="J931" s="13">
        <v>89</v>
      </c>
      <c r="K931" s="15">
        <v>8923</v>
      </c>
      <c r="L931" s="13" t="s">
        <v>3569</v>
      </c>
      <c r="M931" s="16" t="s">
        <v>154</v>
      </c>
      <c r="N931" s="16"/>
      <c r="O931" s="15">
        <v>14971</v>
      </c>
      <c r="P931" s="15">
        <v>89056</v>
      </c>
    </row>
    <row r="932" spans="1:16" ht="30" customHeight="1" x14ac:dyDescent="0.35">
      <c r="A932" s="16">
        <v>890271</v>
      </c>
      <c r="B932" s="13" t="s">
        <v>4377</v>
      </c>
      <c r="C932" s="13"/>
      <c r="D932" s="14"/>
      <c r="E932" s="13"/>
      <c r="F932" s="13"/>
      <c r="G932" s="13"/>
      <c r="H932" s="13"/>
      <c r="I932" s="13"/>
      <c r="J932" s="16"/>
      <c r="K932" s="13"/>
      <c r="L932" s="13"/>
      <c r="M932" s="16"/>
      <c r="N932" s="16"/>
      <c r="O932" s="13"/>
      <c r="P932" s="13"/>
    </row>
    <row r="933" spans="1:16" ht="30" customHeight="1" x14ac:dyDescent="0.35">
      <c r="A933" s="12">
        <v>891021</v>
      </c>
      <c r="B933" s="13" t="s">
        <v>3571</v>
      </c>
      <c r="C933" s="13" t="s">
        <v>3572</v>
      </c>
      <c r="D933" s="14" t="s">
        <v>171</v>
      </c>
      <c r="E933" s="13" t="s">
        <v>4623</v>
      </c>
      <c r="F933" s="13"/>
      <c r="G933" s="13" t="s">
        <v>239</v>
      </c>
      <c r="H933" s="13" t="e">
        <v>#N/A</v>
      </c>
      <c r="I933" s="13" t="e">
        <v>#N/A</v>
      </c>
      <c r="J933" s="13">
        <v>89</v>
      </c>
      <c r="K933" s="15">
        <v>8910</v>
      </c>
      <c r="L933" s="13" t="s">
        <v>3071</v>
      </c>
      <c r="M933" s="16" t="s">
        <v>98</v>
      </c>
      <c r="N933" s="16"/>
      <c r="O933" s="15">
        <v>89133</v>
      </c>
      <c r="P933" s="15">
        <v>83340</v>
      </c>
    </row>
    <row r="934" spans="1:16" ht="30" customHeight="1" x14ac:dyDescent="0.35">
      <c r="A934" s="12">
        <v>891022</v>
      </c>
      <c r="B934" s="13" t="s">
        <v>3573</v>
      </c>
      <c r="C934" s="13" t="s">
        <v>3575</v>
      </c>
      <c r="D934" s="14" t="s">
        <v>171</v>
      </c>
      <c r="E934" s="13" t="s">
        <v>3574</v>
      </c>
      <c r="F934" s="13"/>
      <c r="G934" s="13" t="s">
        <v>239</v>
      </c>
      <c r="H934" s="13" t="e">
        <v>#N/A</v>
      </c>
      <c r="I934" s="13" t="e">
        <v>#N/A</v>
      </c>
      <c r="J934" s="13">
        <v>89</v>
      </c>
      <c r="K934" s="15">
        <v>8910</v>
      </c>
      <c r="L934" s="13" t="s">
        <v>3071</v>
      </c>
      <c r="M934" s="16" t="s">
        <v>98</v>
      </c>
      <c r="N934" s="16"/>
      <c r="O934" s="15">
        <v>89150</v>
      </c>
      <c r="P934" s="13" t="s">
        <v>103</v>
      </c>
    </row>
    <row r="935" spans="1:16" ht="30" customHeight="1" x14ac:dyDescent="0.35">
      <c r="A935" s="12">
        <v>891023</v>
      </c>
      <c r="B935" s="13" t="s">
        <v>3576</v>
      </c>
      <c r="C935" s="13" t="s">
        <v>3578</v>
      </c>
      <c r="D935" s="14" t="s">
        <v>171</v>
      </c>
      <c r="E935" s="13" t="s">
        <v>3577</v>
      </c>
      <c r="F935" s="13"/>
      <c r="G935" s="13" t="s">
        <v>239</v>
      </c>
      <c r="H935" s="13" t="e">
        <v>#N/A</v>
      </c>
      <c r="I935" s="13" t="e">
        <v>#N/A</v>
      </c>
      <c r="J935" s="13">
        <v>89</v>
      </c>
      <c r="K935" s="15">
        <v>8910</v>
      </c>
      <c r="L935" s="13" t="s">
        <v>3071</v>
      </c>
      <c r="M935" s="16" t="s">
        <v>98</v>
      </c>
      <c r="N935" s="16"/>
      <c r="O935" s="15">
        <v>89131</v>
      </c>
      <c r="P935" s="15">
        <v>83109</v>
      </c>
    </row>
    <row r="936" spans="1:16" ht="30" customHeight="1" x14ac:dyDescent="0.35">
      <c r="A936" s="12">
        <v>891024</v>
      </c>
      <c r="B936" s="13" t="s">
        <v>3579</v>
      </c>
      <c r="C936" s="13" t="s">
        <v>3581</v>
      </c>
      <c r="D936" s="14" t="s">
        <v>171</v>
      </c>
      <c r="E936" s="13" t="s">
        <v>3580</v>
      </c>
      <c r="F936" s="13" t="s">
        <v>3533</v>
      </c>
      <c r="G936" s="13" t="s">
        <v>239</v>
      </c>
      <c r="H936" s="13" t="e">
        <v>#N/A</v>
      </c>
      <c r="I936" s="13" t="e">
        <v>#N/A</v>
      </c>
      <c r="J936" s="13">
        <v>89</v>
      </c>
      <c r="K936" s="15">
        <v>8910</v>
      </c>
      <c r="L936" s="13" t="s">
        <v>3071</v>
      </c>
      <c r="M936" s="16" t="s">
        <v>98</v>
      </c>
      <c r="N936" s="16"/>
      <c r="O936" s="15">
        <v>89120</v>
      </c>
      <c r="P936" s="15">
        <v>89009</v>
      </c>
    </row>
    <row r="937" spans="1:16" ht="30" customHeight="1" x14ac:dyDescent="0.35">
      <c r="A937" s="12">
        <v>892921</v>
      </c>
      <c r="B937" s="13" t="s">
        <v>3582</v>
      </c>
      <c r="C937" s="13" t="s">
        <v>3585</v>
      </c>
      <c r="D937" s="14" t="s">
        <v>155</v>
      </c>
      <c r="E937" s="13" t="s">
        <v>3583</v>
      </c>
      <c r="F937" s="13"/>
      <c r="G937" s="13" t="s">
        <v>239</v>
      </c>
      <c r="H937" s="13" t="e">
        <v>#N/A</v>
      </c>
      <c r="I937" s="13" t="e">
        <v>#N/A</v>
      </c>
      <c r="J937" s="13">
        <v>88</v>
      </c>
      <c r="K937" s="15">
        <v>8840</v>
      </c>
      <c r="L937" s="13" t="s">
        <v>3584</v>
      </c>
      <c r="M937" s="16" t="s">
        <v>154</v>
      </c>
      <c r="N937" s="16"/>
      <c r="O937" s="15">
        <v>89210</v>
      </c>
      <c r="P937" s="13" t="s">
        <v>103</v>
      </c>
    </row>
    <row r="938" spans="1:16" ht="30" customHeight="1" x14ac:dyDescent="0.35">
      <c r="A938" s="12">
        <v>892922</v>
      </c>
      <c r="B938" s="13" t="s">
        <v>3586</v>
      </c>
      <c r="C938" s="13" t="s">
        <v>3588</v>
      </c>
      <c r="D938" s="14" t="s">
        <v>155</v>
      </c>
      <c r="E938" s="13" t="s">
        <v>3587</v>
      </c>
      <c r="F938" s="13"/>
      <c r="G938" s="13" t="s">
        <v>239</v>
      </c>
      <c r="H938" s="13" t="e">
        <v>#N/A</v>
      </c>
      <c r="I938" s="13" t="e">
        <v>#N/A</v>
      </c>
      <c r="J938" s="13">
        <v>84</v>
      </c>
      <c r="K938" s="15">
        <v>8452</v>
      </c>
      <c r="L938" s="13" t="s">
        <v>3469</v>
      </c>
      <c r="M938" s="16" t="s">
        <v>3216</v>
      </c>
      <c r="N938" s="16"/>
      <c r="O938" s="15">
        <v>89260</v>
      </c>
      <c r="P938" s="13" t="s">
        <v>103</v>
      </c>
    </row>
    <row r="939" spans="1:16" ht="30" customHeight="1" x14ac:dyDescent="0.35">
      <c r="A939" s="12">
        <v>892923</v>
      </c>
      <c r="B939" s="13" t="s">
        <v>3589</v>
      </c>
      <c r="C939" s="13" t="s">
        <v>3591</v>
      </c>
      <c r="D939" s="14" t="s">
        <v>155</v>
      </c>
      <c r="E939" s="13" t="s">
        <v>3590</v>
      </c>
      <c r="F939" s="13"/>
      <c r="G939" s="13" t="s">
        <v>239</v>
      </c>
      <c r="H939" s="13" t="e">
        <v>#N/A</v>
      </c>
      <c r="I939" s="13" t="e">
        <v>#N/A</v>
      </c>
      <c r="J939" s="13">
        <v>14</v>
      </c>
      <c r="K939" s="15">
        <v>1499</v>
      </c>
      <c r="L939" s="13" t="s">
        <v>812</v>
      </c>
      <c r="M939" s="16" t="s">
        <v>98</v>
      </c>
      <c r="N939" s="16"/>
      <c r="O939" s="15">
        <v>89215</v>
      </c>
      <c r="P939" s="13" t="s">
        <v>103</v>
      </c>
    </row>
    <row r="940" spans="1:16" ht="30" customHeight="1" x14ac:dyDescent="0.35">
      <c r="A940" s="12">
        <v>892924</v>
      </c>
      <c r="B940" s="13" t="s">
        <v>3592</v>
      </c>
      <c r="C940" s="13" t="s">
        <v>3592</v>
      </c>
      <c r="D940" s="14" t="s">
        <v>155</v>
      </c>
      <c r="E940" s="13" t="s">
        <v>3593</v>
      </c>
      <c r="F940" s="13"/>
      <c r="G940" s="13" t="s">
        <v>239</v>
      </c>
      <c r="H940" s="13" t="e">
        <v>#N/A</v>
      </c>
      <c r="I940" s="13" t="e">
        <v>#N/A</v>
      </c>
      <c r="J940" s="13">
        <v>82</v>
      </c>
      <c r="K940" s="15">
        <v>8261</v>
      </c>
      <c r="L940" s="13" t="s">
        <v>3203</v>
      </c>
      <c r="M940" s="16" t="s">
        <v>2015</v>
      </c>
      <c r="N940" s="16"/>
      <c r="O940" s="15">
        <v>89410</v>
      </c>
      <c r="P940" s="15">
        <v>82620</v>
      </c>
    </row>
    <row r="941" spans="1:16" ht="30" customHeight="1" x14ac:dyDescent="0.35">
      <c r="A941" s="12">
        <v>895200</v>
      </c>
      <c r="B941" s="13" t="s">
        <v>3594</v>
      </c>
      <c r="C941" s="13" t="s">
        <v>3596</v>
      </c>
      <c r="D941" s="14" t="s">
        <v>155</v>
      </c>
      <c r="E941" s="13" t="s">
        <v>3595</v>
      </c>
      <c r="F941" s="13"/>
      <c r="G941" s="13" t="s">
        <v>239</v>
      </c>
      <c r="H941" s="13" t="e">
        <v>#N/A</v>
      </c>
      <c r="I941" s="13" t="e">
        <v>#N/A</v>
      </c>
      <c r="J941" s="13">
        <v>89</v>
      </c>
      <c r="K941" s="15">
        <v>8951</v>
      </c>
      <c r="L941" s="13" t="s">
        <v>3550</v>
      </c>
      <c r="M941" s="16" t="s">
        <v>207</v>
      </c>
      <c r="N941" s="16"/>
      <c r="O941" s="13" t="s">
        <v>241</v>
      </c>
      <c r="P941" s="15">
        <v>89520</v>
      </c>
    </row>
    <row r="942" spans="1:16" ht="30" customHeight="1" x14ac:dyDescent="0.35">
      <c r="A942" s="16">
        <v>911125</v>
      </c>
      <c r="B942" s="13" t="s">
        <v>3597</v>
      </c>
      <c r="C942" s="13" t="e">
        <f>VLOOKUP(A942,#REF!,7,FALSE)</f>
        <v>#REF!</v>
      </c>
      <c r="D942" s="14"/>
      <c r="E942" s="13" t="s">
        <v>3598</v>
      </c>
      <c r="F942" s="16"/>
      <c r="G942" s="13" t="s">
        <v>3688</v>
      </c>
      <c r="H942" s="13" t="e">
        <v>#N/A</v>
      </c>
      <c r="I942" s="13" t="e">
        <v>#N/A</v>
      </c>
      <c r="J942" s="13">
        <v>91</v>
      </c>
      <c r="K942" s="15" t="e">
        <f>VLOOKUP(A942,#REF!,6,FALSE)</f>
        <v>#REF!</v>
      </c>
      <c r="L942" s="12" t="e">
        <f>VLOOKUP(A942,#REF!,8,FALSE)</f>
        <v>#REF!</v>
      </c>
      <c r="N942" s="16"/>
      <c r="O942" s="13"/>
      <c r="P942" s="13"/>
    </row>
    <row r="943" spans="1:16" ht="30" customHeight="1" x14ac:dyDescent="0.35">
      <c r="A943" s="12">
        <v>911127</v>
      </c>
      <c r="B943" s="13" t="s">
        <v>3601</v>
      </c>
      <c r="C943" s="13" t="s">
        <v>3603</v>
      </c>
      <c r="D943" s="14" t="s">
        <v>3600</v>
      </c>
      <c r="E943" s="13" t="s">
        <v>3602</v>
      </c>
      <c r="F943" s="13"/>
      <c r="G943" s="13" t="s">
        <v>239</v>
      </c>
      <c r="H943" s="13" t="e">
        <v>#N/A</v>
      </c>
      <c r="I943" s="13" t="e">
        <v>#N/A</v>
      </c>
      <c r="J943" s="13">
        <v>91</v>
      </c>
      <c r="K943" s="15">
        <v>9110</v>
      </c>
      <c r="L943" s="13" t="s">
        <v>3599</v>
      </c>
      <c r="M943" s="16" t="s">
        <v>1103</v>
      </c>
      <c r="N943" s="16"/>
      <c r="O943" s="15">
        <v>91120</v>
      </c>
      <c r="P943" s="15">
        <v>91120</v>
      </c>
    </row>
    <row r="944" spans="1:16" ht="30" customHeight="1" x14ac:dyDescent="0.35">
      <c r="A944" s="20">
        <v>911142</v>
      </c>
      <c r="B944" s="13" t="s">
        <v>3604</v>
      </c>
      <c r="C944" s="13" t="s">
        <v>3606</v>
      </c>
      <c r="D944" s="14" t="s">
        <v>3600</v>
      </c>
      <c r="E944" s="13" t="s">
        <v>3605</v>
      </c>
      <c r="F944" s="13"/>
      <c r="G944" s="13" t="s">
        <v>239</v>
      </c>
      <c r="H944" s="13" t="e">
        <v>#N/A</v>
      </c>
      <c r="I944" s="13" t="e">
        <v>#N/A</v>
      </c>
      <c r="J944" s="13">
        <v>91</v>
      </c>
      <c r="K944" s="15">
        <v>9110</v>
      </c>
      <c r="L944" s="13" t="s">
        <v>3599</v>
      </c>
      <c r="M944" s="16" t="s">
        <v>1103</v>
      </c>
      <c r="N944" s="16"/>
      <c r="O944" s="15">
        <v>91110</v>
      </c>
      <c r="P944" s="15">
        <v>91140</v>
      </c>
    </row>
    <row r="945" spans="1:16" ht="30" customHeight="1" x14ac:dyDescent="0.35">
      <c r="A945" s="12">
        <v>911146</v>
      </c>
      <c r="B945" s="13" t="s">
        <v>3607</v>
      </c>
      <c r="C945" s="13" t="s">
        <v>3609</v>
      </c>
      <c r="D945" s="14" t="s">
        <v>3600</v>
      </c>
      <c r="E945" s="13" t="s">
        <v>3608</v>
      </c>
      <c r="F945" s="13"/>
      <c r="G945" s="13" t="s">
        <v>239</v>
      </c>
      <c r="H945" s="13" t="e">
        <v>#N/A</v>
      </c>
      <c r="I945" s="13" t="e">
        <v>#N/A</v>
      </c>
      <c r="J945" s="13">
        <v>91</v>
      </c>
      <c r="K945" s="15">
        <v>9110</v>
      </c>
      <c r="L945" s="13" t="s">
        <v>3599</v>
      </c>
      <c r="M945" s="16" t="s">
        <v>1103</v>
      </c>
      <c r="N945" s="16"/>
      <c r="O945" s="15">
        <v>91110</v>
      </c>
      <c r="P945" s="15">
        <v>91110</v>
      </c>
    </row>
    <row r="946" spans="1:16" ht="30" customHeight="1" x14ac:dyDescent="0.35">
      <c r="A946" s="12">
        <v>912262</v>
      </c>
      <c r="B946" s="13" t="s">
        <v>3610</v>
      </c>
      <c r="C946" s="13" t="s">
        <v>3610</v>
      </c>
      <c r="D946" s="14" t="s">
        <v>3600</v>
      </c>
      <c r="E946" s="13" t="s">
        <v>3611</v>
      </c>
      <c r="F946" s="13"/>
      <c r="G946" s="13" t="s">
        <v>239</v>
      </c>
      <c r="H946" s="13" t="e">
        <v>#N/A</v>
      </c>
      <c r="I946" s="13" t="e">
        <v>#N/A</v>
      </c>
      <c r="J946" s="13">
        <v>91</v>
      </c>
      <c r="K946" s="15">
        <v>9120</v>
      </c>
      <c r="L946" s="13" t="s">
        <v>3612</v>
      </c>
      <c r="M946" s="16" t="s">
        <v>1103</v>
      </c>
      <c r="N946" s="16"/>
      <c r="O946" s="15">
        <v>91210</v>
      </c>
      <c r="P946" s="13" t="s">
        <v>3613</v>
      </c>
    </row>
    <row r="947" spans="1:16" ht="30" customHeight="1" x14ac:dyDescent="0.35">
      <c r="A947" s="12">
        <v>913384</v>
      </c>
      <c r="B947" s="13" t="s">
        <v>3614</v>
      </c>
      <c r="C947" s="13" t="s">
        <v>3617</v>
      </c>
      <c r="D947" s="14" t="s">
        <v>3600</v>
      </c>
      <c r="E947" s="13" t="s">
        <v>3615</v>
      </c>
      <c r="F947" s="13" t="s">
        <v>4379</v>
      </c>
      <c r="G947" s="13" t="s">
        <v>239</v>
      </c>
      <c r="H947" s="13" t="e">
        <v>#N/A</v>
      </c>
      <c r="I947" s="13" t="e">
        <v>#N/A</v>
      </c>
      <c r="J947" s="13">
        <v>91</v>
      </c>
      <c r="K947" s="15">
        <v>9130</v>
      </c>
      <c r="L947" s="13" t="s">
        <v>3616</v>
      </c>
      <c r="M947" s="16" t="s">
        <v>1103</v>
      </c>
      <c r="N947" s="16"/>
      <c r="O947" s="13" t="s">
        <v>3618</v>
      </c>
      <c r="P947" s="13" t="s">
        <v>3619</v>
      </c>
    </row>
    <row r="948" spans="1:16" ht="30" customHeight="1" x14ac:dyDescent="0.35">
      <c r="A948" s="12">
        <v>913393</v>
      </c>
      <c r="B948" s="13" t="s">
        <v>3620</v>
      </c>
      <c r="C948" s="13" t="s">
        <v>3622</v>
      </c>
      <c r="D948" s="14" t="s">
        <v>3600</v>
      </c>
      <c r="E948" s="13" t="s">
        <v>3621</v>
      </c>
      <c r="F948" s="13"/>
      <c r="G948" s="13" t="s">
        <v>239</v>
      </c>
      <c r="H948" s="13" t="e">
        <v>#N/A</v>
      </c>
      <c r="I948" s="13" t="e">
        <v>#N/A</v>
      </c>
      <c r="J948" s="13">
        <v>91</v>
      </c>
      <c r="K948" s="15">
        <v>9130</v>
      </c>
      <c r="L948" s="13" t="s">
        <v>3616</v>
      </c>
      <c r="M948" s="16" t="s">
        <v>1103</v>
      </c>
      <c r="N948" s="16"/>
      <c r="O948" s="13" t="s">
        <v>3623</v>
      </c>
      <c r="P948" s="13" t="s">
        <v>3619</v>
      </c>
    </row>
    <row r="949" spans="1:16" ht="30" customHeight="1" x14ac:dyDescent="0.35">
      <c r="A949" s="12">
        <v>914263</v>
      </c>
      <c r="B949" s="13" t="s">
        <v>3624</v>
      </c>
      <c r="C949" s="13" t="s">
        <v>3627</v>
      </c>
      <c r="D949" s="14" t="s">
        <v>3600</v>
      </c>
      <c r="E949" s="13" t="s">
        <v>3625</v>
      </c>
      <c r="F949" s="13"/>
      <c r="G949" s="13" t="s">
        <v>239</v>
      </c>
      <c r="H949" s="13" t="e">
        <v>#N/A</v>
      </c>
      <c r="I949" s="13" t="e">
        <v>#N/A</v>
      </c>
      <c r="J949" s="13">
        <v>91</v>
      </c>
      <c r="K949" s="15">
        <v>9140</v>
      </c>
      <c r="L949" s="13" t="s">
        <v>3626</v>
      </c>
      <c r="M949" s="16" t="s">
        <v>1103</v>
      </c>
      <c r="N949" s="16"/>
      <c r="O949" s="15">
        <v>91410</v>
      </c>
      <c r="P949" s="13" t="s">
        <v>103</v>
      </c>
    </row>
    <row r="950" spans="1:16" ht="30" customHeight="1" x14ac:dyDescent="0.35">
      <c r="A950" s="12">
        <v>921164</v>
      </c>
      <c r="B950" s="13" t="s">
        <v>3628</v>
      </c>
      <c r="C950" s="13" t="s">
        <v>3631</v>
      </c>
      <c r="D950" s="14" t="s">
        <v>3600</v>
      </c>
      <c r="E950" s="13" t="s">
        <v>3629</v>
      </c>
      <c r="F950" s="13"/>
      <c r="G950" s="13" t="s">
        <v>239</v>
      </c>
      <c r="H950" s="13" t="e">
        <v>#N/A</v>
      </c>
      <c r="I950" s="13" t="e">
        <v>#N/A</v>
      </c>
      <c r="J950" s="13">
        <v>99</v>
      </c>
      <c r="K950" s="15">
        <v>9900</v>
      </c>
      <c r="L950" s="13" t="s">
        <v>3630</v>
      </c>
      <c r="M950" s="16" t="s">
        <v>1103</v>
      </c>
      <c r="N950" s="16"/>
      <c r="O950" s="13" t="s">
        <v>241</v>
      </c>
      <c r="P950" s="13" t="s">
        <v>241</v>
      </c>
    </row>
    <row r="951" spans="1:16" ht="30" customHeight="1" x14ac:dyDescent="0.35">
      <c r="A951" s="12">
        <v>921167</v>
      </c>
      <c r="B951" s="13" t="s">
        <v>3632</v>
      </c>
      <c r="C951" s="13" t="s">
        <v>3634</v>
      </c>
      <c r="D951" s="14" t="s">
        <v>3600</v>
      </c>
      <c r="E951" s="13" t="s">
        <v>3633</v>
      </c>
      <c r="F951" s="13"/>
      <c r="G951" s="13" t="s">
        <v>239</v>
      </c>
      <c r="H951" s="13" t="e">
        <v>#N/A</v>
      </c>
      <c r="I951" s="13" t="e">
        <v>#N/A</v>
      </c>
      <c r="J951" s="13">
        <v>99</v>
      </c>
      <c r="K951" s="15">
        <v>9900</v>
      </c>
      <c r="L951" s="13" t="s">
        <v>3630</v>
      </c>
      <c r="M951" s="16" t="s">
        <v>1103</v>
      </c>
      <c r="N951" s="16"/>
      <c r="O951" s="13" t="s">
        <v>241</v>
      </c>
      <c r="P951" s="13" t="s">
        <v>241</v>
      </c>
    </row>
    <row r="952" spans="1:16" ht="30" customHeight="1" x14ac:dyDescent="0.35">
      <c r="A952" s="12">
        <v>921168</v>
      </c>
      <c r="B952" s="13" t="s">
        <v>3635</v>
      </c>
      <c r="C952" s="13" t="s">
        <v>3638</v>
      </c>
      <c r="D952" s="14" t="s">
        <v>3600</v>
      </c>
      <c r="E952" s="13" t="s">
        <v>3636</v>
      </c>
      <c r="F952" s="13" t="s">
        <v>4379</v>
      </c>
      <c r="G952" s="13" t="s">
        <v>239</v>
      </c>
      <c r="H952" s="13" t="e">
        <v>#N/A</v>
      </c>
      <c r="I952" s="13" t="e">
        <v>#N/A</v>
      </c>
      <c r="J952" s="13">
        <v>92</v>
      </c>
      <c r="K952" s="15">
        <v>9210</v>
      </c>
      <c r="L952" s="13" t="s">
        <v>3637</v>
      </c>
      <c r="M952" s="16" t="s">
        <v>1103</v>
      </c>
      <c r="N952" s="16"/>
      <c r="O952" s="13" t="s">
        <v>3639</v>
      </c>
      <c r="P952" s="13" t="s">
        <v>3640</v>
      </c>
    </row>
    <row r="953" spans="1:16" ht="30" customHeight="1" x14ac:dyDescent="0.35">
      <c r="A953" s="12">
        <v>921174</v>
      </c>
      <c r="B953" s="13" t="s">
        <v>3641</v>
      </c>
      <c r="C953" s="13" t="s">
        <v>3643</v>
      </c>
      <c r="D953" s="14" t="s">
        <v>3600</v>
      </c>
      <c r="E953" s="13" t="s">
        <v>3642</v>
      </c>
      <c r="F953" s="13" t="s">
        <v>4379</v>
      </c>
      <c r="G953" s="13" t="s">
        <v>239</v>
      </c>
      <c r="H953" s="13" t="e">
        <v>#N/A</v>
      </c>
      <c r="I953" s="13" t="e">
        <v>#N/A</v>
      </c>
      <c r="J953" s="13">
        <v>99</v>
      </c>
      <c r="K953" s="15">
        <v>9900</v>
      </c>
      <c r="L953" s="13" t="s">
        <v>3630</v>
      </c>
      <c r="M953" s="16" t="s">
        <v>1103</v>
      </c>
      <c r="N953" s="16"/>
      <c r="O953" s="13" t="s">
        <v>3639</v>
      </c>
      <c r="P953" s="13" t="s">
        <v>3640</v>
      </c>
    </row>
    <row r="954" spans="1:16" ht="30" customHeight="1" x14ac:dyDescent="0.35">
      <c r="A954" s="12">
        <v>921177</v>
      </c>
      <c r="B954" s="13" t="s">
        <v>3644</v>
      </c>
      <c r="C954" s="13" t="s">
        <v>3646</v>
      </c>
      <c r="D954" s="14" t="s">
        <v>3600</v>
      </c>
      <c r="E954" s="13" t="s">
        <v>3645</v>
      </c>
      <c r="F954" s="13" t="s">
        <v>4380</v>
      </c>
      <c r="G954" s="13" t="s">
        <v>239</v>
      </c>
      <c r="H954" s="13" t="e">
        <v>#N/A</v>
      </c>
      <c r="I954" s="13" t="e">
        <v>#N/A</v>
      </c>
      <c r="J954" s="13">
        <v>99</v>
      </c>
      <c r="K954" s="15">
        <v>9900</v>
      </c>
      <c r="L954" s="13" t="s">
        <v>3630</v>
      </c>
      <c r="M954" s="16" t="s">
        <v>1103</v>
      </c>
      <c r="N954" s="16"/>
      <c r="O954" s="13" t="s">
        <v>241</v>
      </c>
      <c r="P954" s="13" t="s">
        <v>241</v>
      </c>
    </row>
    <row r="955" spans="1:16" ht="30" customHeight="1" x14ac:dyDescent="0.35">
      <c r="A955" s="12">
        <v>921178</v>
      </c>
      <c r="B955" s="13" t="s">
        <v>3647</v>
      </c>
      <c r="C955" s="13" t="s">
        <v>3649</v>
      </c>
      <c r="D955" s="14" t="s">
        <v>3600</v>
      </c>
      <c r="E955" s="13" t="s">
        <v>3648</v>
      </c>
      <c r="F955" s="13"/>
      <c r="G955" s="13" t="s">
        <v>239</v>
      </c>
      <c r="H955" s="13" t="e">
        <v>#N/A</v>
      </c>
      <c r="I955" s="13" t="e">
        <v>#N/A</v>
      </c>
      <c r="J955" s="13">
        <v>92</v>
      </c>
      <c r="K955" s="15">
        <v>9210</v>
      </c>
      <c r="L955" s="13" t="s">
        <v>3637</v>
      </c>
      <c r="M955" s="16" t="s">
        <v>1103</v>
      </c>
      <c r="N955" s="16"/>
      <c r="O955" s="13" t="s">
        <v>3639</v>
      </c>
      <c r="P955" s="13" t="s">
        <v>3640</v>
      </c>
    </row>
    <row r="956" spans="1:16" ht="30" customHeight="1" x14ac:dyDescent="0.35">
      <c r="A956" s="12">
        <v>922274</v>
      </c>
      <c r="B956" s="13" t="s">
        <v>3650</v>
      </c>
      <c r="C956" s="13" t="s">
        <v>3653</v>
      </c>
      <c r="D956" s="14" t="s">
        <v>3600</v>
      </c>
      <c r="E956" s="13" t="s">
        <v>3651</v>
      </c>
      <c r="F956" s="13"/>
      <c r="G956" s="13" t="s">
        <v>239</v>
      </c>
      <c r="H956" s="13" t="e">
        <v>#N/A</v>
      </c>
      <c r="I956" s="13" t="e">
        <v>#N/A</v>
      </c>
      <c r="J956" s="13">
        <v>92</v>
      </c>
      <c r="K956" s="15">
        <v>9220</v>
      </c>
      <c r="L956" s="13" t="s">
        <v>3652</v>
      </c>
      <c r="M956" s="16" t="s">
        <v>1103</v>
      </c>
      <c r="N956" s="16"/>
      <c r="O956" s="15">
        <v>92212</v>
      </c>
      <c r="P956" s="15">
        <v>92220</v>
      </c>
    </row>
    <row r="957" spans="1:16" ht="30" customHeight="1" x14ac:dyDescent="0.35">
      <c r="A957" s="12">
        <v>922276</v>
      </c>
      <c r="B957" s="13" t="s">
        <v>3654</v>
      </c>
      <c r="C957" s="13" t="s">
        <v>3656</v>
      </c>
      <c r="D957" s="14" t="s">
        <v>3600</v>
      </c>
      <c r="E957" s="13" t="s">
        <v>3655</v>
      </c>
      <c r="F957" s="13"/>
      <c r="G957" s="13" t="s">
        <v>239</v>
      </c>
      <c r="H957" s="13" t="e">
        <v>#N/A</v>
      </c>
      <c r="I957" s="13" t="e">
        <v>#N/A</v>
      </c>
      <c r="J957" s="13">
        <v>92</v>
      </c>
      <c r="K957" s="15">
        <v>9220</v>
      </c>
      <c r="L957" s="13" t="s">
        <v>3652</v>
      </c>
      <c r="M957" s="16" t="s">
        <v>1103</v>
      </c>
      <c r="N957" s="16"/>
      <c r="O957" s="15">
        <v>92210</v>
      </c>
      <c r="P957" s="13" t="s">
        <v>3657</v>
      </c>
    </row>
    <row r="958" spans="1:16" ht="30" customHeight="1" x14ac:dyDescent="0.35">
      <c r="A958" s="12">
        <v>922278</v>
      </c>
      <c r="B958" s="13" t="s">
        <v>3658</v>
      </c>
      <c r="C958" s="13" t="s">
        <v>3660</v>
      </c>
      <c r="D958" s="14" t="s">
        <v>3600</v>
      </c>
      <c r="E958" s="13" t="s">
        <v>3659</v>
      </c>
      <c r="F958" s="13"/>
      <c r="G958" s="13" t="s">
        <v>239</v>
      </c>
      <c r="H958" s="13" t="e">
        <v>#N/A</v>
      </c>
      <c r="I958" s="13" t="e">
        <v>#N/A</v>
      </c>
      <c r="J958" s="13">
        <v>92</v>
      </c>
      <c r="K958" s="15">
        <v>9220</v>
      </c>
      <c r="L958" s="13" t="s">
        <v>3652</v>
      </c>
      <c r="M958" s="16" t="s">
        <v>1103</v>
      </c>
      <c r="N958" s="16"/>
      <c r="O958" s="15">
        <v>92210</v>
      </c>
      <c r="P958" s="15">
        <v>92210</v>
      </c>
    </row>
    <row r="959" spans="1:16" ht="30" customHeight="1" x14ac:dyDescent="0.35">
      <c r="A959" s="12">
        <v>922292</v>
      </c>
      <c r="B959" s="13" t="s">
        <v>3661</v>
      </c>
      <c r="C959" s="13" t="s">
        <v>3663</v>
      </c>
      <c r="D959" s="14" t="s">
        <v>3600</v>
      </c>
      <c r="E959" s="13" t="s">
        <v>3662</v>
      </c>
      <c r="F959" s="13"/>
      <c r="G959" s="13" t="s">
        <v>239</v>
      </c>
      <c r="H959" s="13" t="e">
        <v>#N/A</v>
      </c>
      <c r="I959" s="13" t="e">
        <v>#N/A</v>
      </c>
      <c r="J959" s="13">
        <v>92</v>
      </c>
      <c r="K959" s="15">
        <v>9220</v>
      </c>
      <c r="L959" s="13" t="s">
        <v>3652</v>
      </c>
      <c r="M959" s="16" t="s">
        <v>1103</v>
      </c>
      <c r="N959" s="16"/>
      <c r="O959" s="15">
        <v>92210</v>
      </c>
      <c r="P959" s="13" t="s">
        <v>3657</v>
      </c>
    </row>
    <row r="960" spans="1:16" ht="30" customHeight="1" x14ac:dyDescent="0.35">
      <c r="A960" s="12">
        <v>922294</v>
      </c>
      <c r="B960" s="13" t="s">
        <v>3664</v>
      </c>
      <c r="C960" s="13" t="s">
        <v>3666</v>
      </c>
      <c r="D960" s="14" t="s">
        <v>3600</v>
      </c>
      <c r="E960" s="13" t="s">
        <v>3665</v>
      </c>
      <c r="F960" s="13"/>
      <c r="G960" s="13" t="s">
        <v>239</v>
      </c>
      <c r="H960" s="13" t="e">
        <v>#N/A</v>
      </c>
      <c r="I960" s="13" t="e">
        <v>#N/A</v>
      </c>
      <c r="J960" s="13">
        <v>92</v>
      </c>
      <c r="K960" s="15">
        <v>9220</v>
      </c>
      <c r="L960" s="13" t="s">
        <v>3652</v>
      </c>
      <c r="M960" s="16" t="s">
        <v>1103</v>
      </c>
      <c r="N960" s="16"/>
      <c r="O960" s="15">
        <v>92210</v>
      </c>
      <c r="P960" s="13" t="s">
        <v>103</v>
      </c>
    </row>
    <row r="961" spans="1:16" ht="30" customHeight="1" x14ac:dyDescent="0.35">
      <c r="A961" s="12">
        <v>922298</v>
      </c>
      <c r="B961" s="13" t="s">
        <v>3667</v>
      </c>
      <c r="C961" s="13" t="s">
        <v>3669</v>
      </c>
      <c r="D961" s="14" t="s">
        <v>3600</v>
      </c>
      <c r="E961" s="13" t="s">
        <v>3668</v>
      </c>
      <c r="F961" s="13"/>
      <c r="G961" s="13" t="s">
        <v>239</v>
      </c>
      <c r="H961" s="13" t="e">
        <v>#N/A</v>
      </c>
      <c r="I961" s="13" t="e">
        <v>#N/A</v>
      </c>
      <c r="J961" s="13">
        <v>92</v>
      </c>
      <c r="K961" s="15">
        <v>9220</v>
      </c>
      <c r="L961" s="13" t="s">
        <v>3652</v>
      </c>
      <c r="M961" s="16" t="s">
        <v>1103</v>
      </c>
      <c r="N961" s="16"/>
      <c r="O961" s="15">
        <v>92210</v>
      </c>
      <c r="P961" s="13" t="s">
        <v>103</v>
      </c>
    </row>
    <row r="962" spans="1:16" ht="30" customHeight="1" x14ac:dyDescent="0.35">
      <c r="A962" s="12">
        <v>922355</v>
      </c>
      <c r="B962" s="13" t="s">
        <v>3670</v>
      </c>
      <c r="C962" s="13" t="s">
        <v>3672</v>
      </c>
      <c r="D962" s="14" t="s">
        <v>3600</v>
      </c>
      <c r="E962" s="13" t="s">
        <v>3671</v>
      </c>
      <c r="F962" s="13"/>
      <c r="G962" s="13" t="s">
        <v>239</v>
      </c>
      <c r="H962" s="13" t="e">
        <v>#N/A</v>
      </c>
      <c r="I962" s="13" t="e">
        <v>#N/A</v>
      </c>
      <c r="J962" s="13">
        <v>92</v>
      </c>
      <c r="K962" s="15">
        <v>9220</v>
      </c>
      <c r="L962" s="13" t="s">
        <v>3652</v>
      </c>
      <c r="M962" s="16" t="s">
        <v>1103</v>
      </c>
      <c r="N962" s="16"/>
      <c r="O962" s="15">
        <v>92210</v>
      </c>
      <c r="P962" s="15">
        <v>92230</v>
      </c>
    </row>
    <row r="963" spans="1:16" ht="30" customHeight="1" x14ac:dyDescent="0.35">
      <c r="A963" s="12">
        <v>922357</v>
      </c>
      <c r="B963" s="13" t="s">
        <v>3673</v>
      </c>
      <c r="C963" s="13" t="s">
        <v>3675</v>
      </c>
      <c r="D963" s="14" t="s">
        <v>3600</v>
      </c>
      <c r="E963" s="13" t="s">
        <v>3674</v>
      </c>
      <c r="F963" s="13"/>
      <c r="G963" s="13" t="s">
        <v>239</v>
      </c>
      <c r="H963" s="13" t="e">
        <v>#N/A</v>
      </c>
      <c r="I963" s="13" t="e">
        <v>#N/A</v>
      </c>
      <c r="J963" s="13">
        <v>92</v>
      </c>
      <c r="K963" s="15">
        <v>9220</v>
      </c>
      <c r="L963" s="13" t="s">
        <v>3652</v>
      </c>
      <c r="M963" s="16" t="s">
        <v>1103</v>
      </c>
      <c r="N963" s="16"/>
      <c r="O963" s="15">
        <v>92210</v>
      </c>
      <c r="P963" s="15">
        <v>92310</v>
      </c>
    </row>
    <row r="964" spans="1:16" ht="30" customHeight="1" x14ac:dyDescent="0.35">
      <c r="A964" s="12">
        <v>923322</v>
      </c>
      <c r="B964" s="13" t="s">
        <v>3676</v>
      </c>
      <c r="C964" s="13" t="s">
        <v>3679</v>
      </c>
      <c r="D964" s="14" t="s">
        <v>3600</v>
      </c>
      <c r="E964" s="13" t="s">
        <v>3677</v>
      </c>
      <c r="F964" s="13"/>
      <c r="G964" s="13" t="s">
        <v>239</v>
      </c>
      <c r="H964" s="13" t="e">
        <v>#N/A</v>
      </c>
      <c r="I964" s="13" t="e">
        <v>#N/A</v>
      </c>
      <c r="J964" s="13">
        <v>92</v>
      </c>
      <c r="K964" s="15">
        <v>9230</v>
      </c>
      <c r="L964" s="13" t="s">
        <v>3678</v>
      </c>
      <c r="M964" s="16" t="s">
        <v>1103</v>
      </c>
      <c r="N964" s="16"/>
      <c r="O964" s="15">
        <v>92310</v>
      </c>
      <c r="P964" s="15">
        <v>92340</v>
      </c>
    </row>
    <row r="965" spans="1:16" ht="30" customHeight="1" x14ac:dyDescent="0.35">
      <c r="A965" s="12">
        <v>923366</v>
      </c>
      <c r="B965" s="13" t="s">
        <v>3680</v>
      </c>
      <c r="C965" s="13" t="s">
        <v>3682</v>
      </c>
      <c r="D965" s="14" t="s">
        <v>3600</v>
      </c>
      <c r="E965" s="13" t="s">
        <v>3681</v>
      </c>
      <c r="F965" s="13"/>
      <c r="G965" s="13" t="s">
        <v>239</v>
      </c>
      <c r="H965" s="13" t="e">
        <v>#N/A</v>
      </c>
      <c r="I965" s="13" t="e">
        <v>#N/A</v>
      </c>
      <c r="J965" s="13">
        <v>92</v>
      </c>
      <c r="K965" s="15">
        <v>9230</v>
      </c>
      <c r="L965" s="13" t="s">
        <v>3678</v>
      </c>
      <c r="M965" s="16" t="s">
        <v>1103</v>
      </c>
      <c r="N965" s="16"/>
      <c r="O965" s="15">
        <v>92310</v>
      </c>
      <c r="P965" s="13" t="s">
        <v>103</v>
      </c>
    </row>
    <row r="966" spans="1:16" ht="30" customHeight="1" x14ac:dyDescent="0.35">
      <c r="A966" s="12">
        <v>923376</v>
      </c>
      <c r="B966" s="13" t="s">
        <v>3683</v>
      </c>
      <c r="C966" s="13" t="s">
        <v>3684</v>
      </c>
      <c r="D966" s="14" t="s">
        <v>3600</v>
      </c>
      <c r="E966" s="13" t="s">
        <v>4381</v>
      </c>
      <c r="F966" s="13"/>
      <c r="G966" s="13" t="s">
        <v>239</v>
      </c>
      <c r="H966" s="13" t="e">
        <v>#N/A</v>
      </c>
      <c r="I966" s="13" t="e">
        <v>#N/A</v>
      </c>
      <c r="J966" s="13">
        <v>92</v>
      </c>
      <c r="K966" s="15">
        <v>9230</v>
      </c>
      <c r="L966" s="13" t="s">
        <v>3678</v>
      </c>
      <c r="M966" s="16" t="s">
        <v>1103</v>
      </c>
      <c r="N966" s="16"/>
      <c r="O966" s="15">
        <v>92310</v>
      </c>
      <c r="P966" s="15">
        <v>92360</v>
      </c>
    </row>
  </sheetData>
  <conditionalFormatting sqref="A1:A194 A196:A1048576">
    <cfRule type="duplicateValues" dxfId="1" priority="1"/>
    <cfRule type="duplicateValues" dxfId="0" priority="2"/>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32EAA16386D04D9E49476ED307BDF3" ma:contentTypeVersion="10" ma:contentTypeDescription="Create a new document." ma:contentTypeScope="" ma:versionID="a3a3ccb7e3fd6fda23071ff70677562d">
  <xsd:schema xmlns:xsd="http://www.w3.org/2001/XMLSchema" xmlns:xs="http://www.w3.org/2001/XMLSchema" xmlns:p="http://schemas.microsoft.com/office/2006/metadata/properties" xmlns:ns2="8855d982-bb0e-4eb2-9aa1-13ec271bc32c" xmlns:ns3="17c6c169-4f4b-44f1-a9d1-89b809d8249a" targetNamespace="http://schemas.microsoft.com/office/2006/metadata/properties" ma:root="true" ma:fieldsID="43b6eacb745616bdde16bac174124948" ns2:_="" ns3:_="">
    <xsd:import namespace="8855d982-bb0e-4eb2-9aa1-13ec271bc32c"/>
    <xsd:import namespace="17c6c169-4f4b-44f1-a9d1-89b809d824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55d982-bb0e-4eb2-9aa1-13ec271bc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6c169-4f4b-44f1-a9d1-89b809d824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CBD92A-90A9-4EFB-82BF-C14D4ABC4E7B}">
  <ds:schemaRefs>
    <ds:schemaRef ds:uri="http://schemas.microsoft.com/sharepoint/v3/contenttype/forms"/>
  </ds:schemaRefs>
</ds:datastoreItem>
</file>

<file path=customXml/itemProps2.xml><?xml version="1.0" encoding="utf-8"?>
<ds:datastoreItem xmlns:ds="http://schemas.openxmlformats.org/officeDocument/2006/customXml" ds:itemID="{AB154720-40F7-425C-A408-4C64CBE59A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55d982-bb0e-4eb2-9aa1-13ec271bc32c"/>
    <ds:schemaRef ds:uri="17c6c169-4f4b-44f1-a9d1-89b809d824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918D91-39EB-422C-A940-9BF47FC25CC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17c6c169-4f4b-44f1-a9d1-89b809d8249a"/>
    <ds:schemaRef ds:uri="http://purl.org/dc/terms/"/>
    <ds:schemaRef ds:uri="8855d982-bb0e-4eb2-9aa1-13ec271bc32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Mission Support Group (typical)</vt:lpstr>
      <vt:lpstr>Aerial Port Sq (APS)</vt:lpstr>
      <vt:lpstr>Civil Eng Sq (CES)</vt:lpstr>
      <vt:lpstr>Comm Sq (CS)</vt:lpstr>
      <vt:lpstr>Contracting Sq (CONS)</vt:lpstr>
      <vt:lpstr>Force Support Sq (FSS)</vt:lpstr>
      <vt:lpstr>Logistics Readiness Sq (LRS)</vt:lpstr>
      <vt:lpstr>Security Forces Sq (SFS)</vt:lpstr>
      <vt:lpstr>CATCODE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 Unit CATCODEs - Mission Support Group</dc:title>
  <dc:creator>Air Force - AFCEC</dc:creator>
  <cp:lastModifiedBy>Nelson, Lenora [USA]</cp:lastModifiedBy>
  <dcterms:created xsi:type="dcterms:W3CDTF">2020-05-26T16:10:41Z</dcterms:created>
  <dcterms:modified xsi:type="dcterms:W3CDTF">2020-10-20T19:38:44Z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0x010100F532EAA16386D04D9E49476ED307BDF3</vt:lpwstr>
  </property>
</Properties>
</file>